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firstSheet="1" activeTab="2"/>
  </bookViews>
  <sheets>
    <sheet name="Форма 1" sheetId="1" r:id="rId1"/>
    <sheet name="Форма 2 " sheetId="2" r:id="rId2"/>
    <sheet name="Форма 3" sheetId="3" r:id="rId3"/>
    <sheet name="Форма 4" sheetId="4" r:id="rId4"/>
  </sheets>
  <definedNames>
    <definedName name="_xlnm.Print_Area" localSheetId="0">'Форма 1'!$A$1:$J$32</definedName>
  </definedNames>
  <calcPr fullCalcOnLoad="1"/>
</workbook>
</file>

<file path=xl/sharedStrings.xml><?xml version="1.0" encoding="utf-8"?>
<sst xmlns="http://schemas.openxmlformats.org/spreadsheetml/2006/main" count="319" uniqueCount="100">
  <si>
    <t>Школьный этап</t>
  </si>
  <si>
    <t xml:space="preserve">Кол-во победителей
и призеров (чел.)
</t>
  </si>
  <si>
    <t>всего</t>
  </si>
  <si>
    <t>Форма 1</t>
  </si>
  <si>
    <t>1 - Количество обучающихся с ограниченными возможностями здоровья</t>
  </si>
  <si>
    <t>2 - Количество обучающихся в городских школах</t>
  </si>
  <si>
    <t>3 - Количество обучающихся в сельских школах</t>
  </si>
  <si>
    <r>
      <t xml:space="preserve">Кол-во участников 
(чел.)  </t>
    </r>
    <r>
      <rPr>
        <b/>
        <sz val="12"/>
        <color indexed="10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
</t>
    </r>
  </si>
  <si>
    <t>всего*</t>
  </si>
  <si>
    <r>
      <rPr>
        <b/>
        <sz val="12"/>
        <color indexed="10"/>
        <rFont val="Calibri (Основной текст)"/>
        <family val="0"/>
      </rPr>
      <t>1</t>
    </r>
    <r>
      <rPr>
        <sz val="11"/>
        <color theme="1"/>
        <rFont val="Calibri"/>
        <family val="2"/>
      </rPr>
      <t xml:space="preserve"> Обучающийся, принявший участие в данном этапе олимпиады по нескольким предметам, учитывается 1 раз
</t>
    </r>
    <r>
      <rPr>
        <sz val="11"/>
        <color theme="1"/>
        <rFont val="Calibri"/>
        <family val="2"/>
      </rPr>
      <t xml:space="preserve">
</t>
    </r>
  </si>
  <si>
    <t>Количественные данные об участниках школьного  этапа всероссийской олимпиады школьников
 в 2019/20 учебном году
_________________________________________________________________________________________
наименование муниципального образования</t>
  </si>
  <si>
    <t>№</t>
  </si>
  <si>
    <t>Олимпиада</t>
  </si>
  <si>
    <t xml:space="preserve">Количество участий </t>
  </si>
  <si>
    <t>Английский язык</t>
  </si>
  <si>
    <t>Астрономия</t>
  </si>
  <si>
    <t>Биология</t>
  </si>
  <si>
    <t>География</t>
  </si>
  <si>
    <t>Искусство (МХК)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</si>
  <si>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</si>
  <si>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</si>
  <si>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</si>
  <si>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</si>
  <si>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</si>
  <si>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</si>
  <si>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</si>
  <si>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</si>
  <si>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</si>
  <si>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</si>
  <si>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</si>
  <si>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</si>
  <si>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</si>
  <si>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</si>
  <si>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ИТОГО</t>
  </si>
  <si>
    <t>ОУ</t>
  </si>
  <si>
    <t>МАОУ СОШ № 1 им. Н.И. Кондратенко</t>
  </si>
  <si>
    <t>МАОУ СОШ № 2 им. Трубилина И.Т.</t>
  </si>
  <si>
    <t>МБОУ СОШ № 3 им. Адаменко И.Д.</t>
  </si>
  <si>
    <t>МАОУ СОШ № 4 имени В.В.Самсонкиной</t>
  </si>
  <si>
    <t>МБОУ СОШ № 5 им. Котова А.А.</t>
  </si>
  <si>
    <t>МАОУ СОШ № 6 им. С. Т. Куцева</t>
  </si>
  <si>
    <t>МБОУ СОШ  № 7 им. Кошевого Ф.А.</t>
  </si>
  <si>
    <t>МБОУ СОШ № 9 им. Полевого П.Г.</t>
  </si>
  <si>
    <t>МБОУ СОШ № 10 им Трошева Г.Н.</t>
  </si>
  <si>
    <t>МБОУ СОШ № 14 им. Абрамова П.П.</t>
  </si>
  <si>
    <t>МАОУ СОШ № 16 им. К.И. Недорубова</t>
  </si>
  <si>
    <t>МБОУ ООШ № 18 им. Могилевского М.Г.</t>
  </si>
  <si>
    <t>МАОУ СОШ № 20 имени Милевского Н.И.</t>
  </si>
  <si>
    <t>МБОУ СОШ № 23 им. Покрышкина А.И.</t>
  </si>
  <si>
    <t>МБОУ ООШ № 25 им. Штанева Я.И.</t>
  </si>
  <si>
    <t>МБОУ СОШ № 26 им. Макового Н.Н.</t>
  </si>
  <si>
    <t>МБОУ НОШ № 27 им. Борина К.А.</t>
  </si>
  <si>
    <t>МБОУ ООШ № 28 им. Радченко Ф.Г.</t>
  </si>
  <si>
    <t>МБОУ СОШ № 30 им. Павлюченко И.В.</t>
  </si>
  <si>
    <t>МБОУ ООШ № 32 им. Москвича Б.Е.</t>
  </si>
  <si>
    <t>МБОУ СОШ № 33 им. Литвинова П.С.</t>
  </si>
  <si>
    <t xml:space="preserve">Общее количество обучающихся 
в 5-11 классах 
 (чел.)
</t>
  </si>
  <si>
    <t>Школьный этап                                         (4-11 классы)</t>
  </si>
  <si>
    <t>итого</t>
  </si>
  <si>
    <t>участн</t>
  </si>
  <si>
    <t>призеров</t>
  </si>
  <si>
    <t>Информатика и ИКТ</t>
  </si>
  <si>
    <t>ОБЖ</t>
  </si>
  <si>
    <t>ИТОГО*</t>
  </si>
  <si>
    <t>победителей</t>
  </si>
  <si>
    <t xml:space="preserve"> победителей и призеров</t>
  </si>
  <si>
    <t>политехническая</t>
  </si>
  <si>
    <t>Форма 4</t>
  </si>
  <si>
    <t>Данные о численности участников школьного и муниципального этапа всероссийской олимпиады школьников</t>
  </si>
  <si>
    <t>2019/20 учебный год</t>
  </si>
  <si>
    <t>Кущевский р-н</t>
  </si>
  <si>
    <t>Число обучающихся в МО по классам</t>
  </si>
  <si>
    <t>Число обучающихся в МО по группам</t>
  </si>
  <si>
    <t>Школьный этап (4-11 классы)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</si>
  <si>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</si>
  <si>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</si>
  <si>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</si>
  <si>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</si>
  <si>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</si>
  <si>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</si>
  <si>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</si>
  <si>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</si>
  <si>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</si>
  <si>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</si>
  <si>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</si>
  <si>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4-11 классы</t>
  </si>
  <si>
    <t>7-11 классы</t>
  </si>
  <si>
    <t>9-11 классы</t>
  </si>
  <si>
    <t>Участники</t>
  </si>
  <si>
    <t>Призеры</t>
  </si>
  <si>
    <t xml:space="preserve">Победители </t>
  </si>
  <si>
    <t>Число участников  (детей) *</t>
  </si>
  <si>
    <t>Количество дипломов</t>
  </si>
  <si>
    <t>Число участников (детей) *, награжденных дипломами</t>
  </si>
  <si>
    <t>Количественные данные об обучающихся из 4-х классов в школьном этапе   всероссийской олимпиады школьников 
в 2019/20 учебном году
 Краснодарский край 
наименование муниицпального образования</t>
  </si>
  <si>
    <t>Школьный этап   (4 класс)</t>
  </si>
  <si>
    <t>Русский</t>
  </si>
  <si>
    <t>Количество участников (чел.)</t>
  </si>
  <si>
    <t>Количество победителей (чел.)</t>
  </si>
  <si>
    <t>Количество призёров (чел.)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</si>
</sst>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 (Основной текст)"/>
      <family val="0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.2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10"/>
      <name val="Calibri"/>
      <family val="2"/>
    </font>
    <font>
      <b/>
      <sz val="11.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Times New Roman"/>
      <family val="1"/>
    </font>
    <font>
      <sz val="14"/>
      <color rgb="FFFF0000"/>
      <name val="Calibri"/>
      <family val="2"/>
    </font>
    <font>
      <b/>
      <sz val="11.5"/>
      <color theme="1"/>
      <name val="Times New Roman"/>
      <family val="1"/>
    </font>
    <font>
      <b/>
      <sz val="11.5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4"/>
      <color rgb="FF000000"/>
      <name val="Times New Roman"/>
      <family val="1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/>
      <right style="thin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52" fillId="0" borderId="10" xfId="0" applyFont="1" applyBorder="1" applyAlignment="1">
      <alignment horizontal="center" vertical="top" wrapText="1"/>
    </xf>
    <xf numFmtId="0" fontId="53" fillId="0" borderId="0" xfId="0" applyFont="1" applyAlignment="1">
      <alignment vertical="center" wrapText="1"/>
    </xf>
    <xf numFmtId="0" fontId="54" fillId="0" borderId="0" xfId="0" applyFont="1" applyFill="1" applyAlignment="1" applyProtection="1">
      <alignment/>
      <protection/>
    </xf>
    <xf numFmtId="0" fontId="54" fillId="0" borderId="11" xfId="0" applyFont="1" applyFill="1" applyBorder="1" applyAlignment="1" applyProtection="1">
      <alignment horizontal="center" vertical="center" wrapText="1"/>
      <protection/>
    </xf>
    <xf numFmtId="0" fontId="54" fillId="0" borderId="12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vertical="center" wrapText="1"/>
      <protection/>
    </xf>
    <xf numFmtId="0" fontId="54" fillId="0" borderId="13" xfId="0" applyFont="1" applyFill="1" applyBorder="1" applyAlignment="1" applyProtection="1">
      <alignment horizontal="center" vertical="center" wrapText="1"/>
      <protection/>
    </xf>
    <xf numFmtId="0" fontId="54" fillId="0" borderId="14" xfId="0" applyFont="1" applyFill="1" applyBorder="1" applyAlignment="1" applyProtection="1">
      <alignment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54" fillId="0" borderId="10" xfId="0" applyFont="1" applyFill="1" applyBorder="1" applyAlignment="1" applyProtection="1">
      <alignment horizontal="center" vertical="top" wrapText="1"/>
      <protection/>
    </xf>
    <xf numFmtId="0" fontId="54" fillId="0" borderId="15" xfId="0" applyFont="1" applyFill="1" applyBorder="1" applyAlignment="1" applyProtection="1">
      <alignment horizontal="center" vertical="center" wrapText="1"/>
      <protection/>
    </xf>
    <xf numFmtId="0" fontId="54" fillId="0" borderId="14" xfId="0" applyFont="1" applyFill="1" applyBorder="1" applyAlignment="1" applyProtection="1">
      <alignment horizontal="center" vertical="center" wrapText="1"/>
      <protection/>
    </xf>
    <xf numFmtId="0" fontId="54" fillId="0" borderId="16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center" wrapText="1"/>
      <protection/>
    </xf>
    <xf numFmtId="0" fontId="5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4" fillId="0" borderId="10" xfId="0" applyFont="1" applyFill="1" applyBorder="1" applyAlignment="1" applyProtection="1">
      <alignment/>
      <protection/>
    </xf>
    <xf numFmtId="0" fontId="54" fillId="0" borderId="0" xfId="0" applyFont="1" applyFill="1" applyAlignment="1" applyProtection="1">
      <alignment/>
      <protection/>
    </xf>
    <xf numFmtId="0" fontId="56" fillId="0" borderId="14" xfId="0" applyFont="1" applyFill="1" applyBorder="1" applyAlignment="1" applyProtection="1">
      <alignment vertical="center" wrapText="1"/>
      <protection/>
    </xf>
    <xf numFmtId="0" fontId="56" fillId="0" borderId="10" xfId="0" applyFont="1" applyFill="1" applyBorder="1" applyAlignment="1" applyProtection="1">
      <alignment vertical="center" wrapText="1"/>
      <protection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7" xfId="0" applyFont="1" applyBorder="1" applyAlignment="1">
      <alignment vertical="center" wrapText="1"/>
    </xf>
    <xf numFmtId="0" fontId="54" fillId="0" borderId="0" xfId="0" applyFont="1" applyFill="1" applyAlignment="1" applyProtection="1">
      <alignment horizontal="center"/>
      <protection/>
    </xf>
    <xf numFmtId="0" fontId="57" fillId="0" borderId="0" xfId="0" applyFont="1" applyFill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4" fillId="0" borderId="16" xfId="0" applyFont="1" applyFill="1" applyBorder="1" applyAlignment="1" applyProtection="1">
      <alignment horizontal="center" vertical="center"/>
      <protection/>
    </xf>
    <xf numFmtId="0" fontId="54" fillId="0" borderId="13" xfId="0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 applyProtection="1">
      <alignment/>
      <protection/>
    </xf>
    <xf numFmtId="0" fontId="55" fillId="0" borderId="13" xfId="0" applyFont="1" applyFill="1" applyBorder="1" applyAlignment="1" applyProtection="1">
      <alignment horizontal="center" vertical="center"/>
      <protection/>
    </xf>
    <xf numFmtId="0" fontId="55" fillId="0" borderId="13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54" fillId="0" borderId="19" xfId="0" applyFont="1" applyFill="1" applyBorder="1" applyAlignment="1" applyProtection="1">
      <alignment horizontal="center" vertical="center"/>
      <protection/>
    </xf>
    <xf numFmtId="0" fontId="55" fillId="0" borderId="19" xfId="0" applyFont="1" applyFill="1" applyBorder="1" applyAlignment="1" applyProtection="1">
      <alignment horizontal="center" vertical="center" wrapText="1"/>
      <protection/>
    </xf>
    <xf numFmtId="0" fontId="55" fillId="0" borderId="20" xfId="0" applyFont="1" applyFill="1" applyBorder="1" applyAlignment="1" applyProtection="1">
      <alignment/>
      <protection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0" fontId="55" fillId="0" borderId="15" xfId="0" applyFont="1" applyFill="1" applyBorder="1" applyAlignment="1" applyProtection="1">
      <alignment horizontal="center" vertical="center"/>
      <protection/>
    </xf>
    <xf numFmtId="0" fontId="55" fillId="0" borderId="15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horizontal="center" vertical="center" wrapText="1"/>
      <protection locked="0"/>
    </xf>
    <xf numFmtId="0" fontId="52" fillId="0" borderId="18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 vertical="top" wrapText="1"/>
    </xf>
    <xf numFmtId="0" fontId="52" fillId="0" borderId="20" xfId="0" applyFont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62" fillId="0" borderId="21" xfId="0" applyFont="1" applyBorder="1" applyAlignment="1">
      <alignment/>
    </xf>
    <xf numFmtId="0" fontId="56" fillId="0" borderId="18" xfId="0" applyFont="1" applyBorder="1" applyAlignment="1">
      <alignment vertical="center" wrapText="1"/>
    </xf>
    <xf numFmtId="0" fontId="56" fillId="0" borderId="21" xfId="0" applyFont="1" applyBorder="1" applyAlignment="1">
      <alignment vertical="center" wrapText="1"/>
    </xf>
    <xf numFmtId="0" fontId="52" fillId="0" borderId="22" xfId="0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left"/>
    </xf>
    <xf numFmtId="0" fontId="51" fillId="0" borderId="0" xfId="0" applyFont="1" applyBorder="1" applyAlignment="1">
      <alignment horizontal="right" vertical="center" wrapText="1"/>
    </xf>
    <xf numFmtId="0" fontId="51" fillId="0" borderId="0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63" fillId="0" borderId="0" xfId="0" applyFont="1" applyFill="1" applyAlignment="1" applyProtection="1">
      <alignment horizontal="center"/>
      <protection/>
    </xf>
    <xf numFmtId="0" fontId="54" fillId="0" borderId="0" xfId="0" applyFont="1" applyFill="1" applyAlignment="1" applyProtection="1">
      <alignment horizontal="center"/>
      <protection/>
    </xf>
    <xf numFmtId="0" fontId="54" fillId="0" borderId="13" xfId="0" applyFont="1" applyFill="1" applyBorder="1" applyAlignment="1" applyProtection="1">
      <alignment horizontal="center" vertical="center" wrapText="1"/>
      <protection/>
    </xf>
    <xf numFmtId="0" fontId="54" fillId="0" borderId="14" xfId="0" applyFont="1" applyFill="1" applyBorder="1" applyAlignment="1" applyProtection="1">
      <alignment horizontal="center" vertical="center" wrapText="1"/>
      <protection/>
    </xf>
    <xf numFmtId="0" fontId="54" fillId="0" borderId="23" xfId="0" applyFont="1" applyFill="1" applyBorder="1" applyAlignment="1" applyProtection="1">
      <alignment horizontal="center" vertical="center" wrapText="1"/>
      <protection/>
    </xf>
    <xf numFmtId="0" fontId="54" fillId="0" borderId="16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0" fontId="54" fillId="0" borderId="20" xfId="0" applyFont="1" applyFill="1" applyBorder="1" applyAlignment="1" applyProtection="1">
      <alignment horizontal="center" vertical="center" wrapText="1"/>
      <protection/>
    </xf>
    <xf numFmtId="0" fontId="54" fillId="0" borderId="24" xfId="0" applyFont="1" applyFill="1" applyBorder="1" applyAlignment="1" applyProtection="1">
      <alignment horizontal="center" vertical="center" wrapText="1"/>
      <protection/>
    </xf>
    <xf numFmtId="0" fontId="54" fillId="0" borderId="17" xfId="0" applyFont="1" applyFill="1" applyBorder="1" applyAlignment="1" applyProtection="1">
      <alignment horizontal="center" vertical="center" wrapText="1"/>
      <protection/>
    </xf>
    <xf numFmtId="0" fontId="54" fillId="0" borderId="25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 applyProtection="1">
      <alignment horizontal="center" vertical="center" wrapText="1"/>
      <protection/>
    </xf>
    <xf numFmtId="0" fontId="54" fillId="0" borderId="26" xfId="0" applyFont="1" applyFill="1" applyBorder="1" applyAlignment="1" applyProtection="1">
      <alignment horizontal="center" vertical="center" wrapText="1"/>
      <protection/>
    </xf>
    <xf numFmtId="0" fontId="54" fillId="0" borderId="20" xfId="0" applyFont="1" applyFill="1" applyBorder="1" applyAlignment="1" applyProtection="1">
      <alignment horizontal="center"/>
      <protection/>
    </xf>
    <xf numFmtId="0" fontId="54" fillId="0" borderId="24" xfId="0" applyFont="1" applyFill="1" applyBorder="1" applyAlignment="1" applyProtection="1">
      <alignment horizontal="center"/>
      <protection/>
    </xf>
    <xf numFmtId="0" fontId="54" fillId="0" borderId="17" xfId="0" applyFont="1" applyFill="1" applyBorder="1" applyAlignment="1" applyProtection="1">
      <alignment horizontal="center"/>
      <protection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center"/>
    </xf>
    <xf numFmtId="0" fontId="51" fillId="0" borderId="27" xfId="0" applyFont="1" applyBorder="1" applyAlignment="1" applyProtection="1">
      <alignment horizontal="center" vertical="center" wrapText="1"/>
      <protection locked="0"/>
    </xf>
    <xf numFmtId="0" fontId="51" fillId="0" borderId="28" xfId="0" applyFont="1" applyBorder="1" applyAlignment="1" applyProtection="1">
      <alignment horizontal="center" vertical="center" wrapText="1"/>
      <protection locked="0"/>
    </xf>
    <xf numFmtId="0" fontId="54" fillId="0" borderId="29" xfId="0" applyFont="1" applyFill="1" applyBorder="1" applyAlignment="1" applyProtection="1">
      <alignment horizontal="center" vertical="center" wrapText="1"/>
      <protection/>
    </xf>
    <xf numFmtId="0" fontId="54" fillId="0" borderId="30" xfId="0" applyFont="1" applyFill="1" applyBorder="1" applyAlignment="1" applyProtection="1">
      <alignment horizontal="center" vertical="center" wrapText="1"/>
      <protection/>
    </xf>
    <xf numFmtId="0" fontId="54" fillId="0" borderId="31" xfId="0" applyFont="1" applyFill="1" applyBorder="1" applyAlignment="1" applyProtection="1">
      <alignment horizontal="center" vertical="center" wrapText="1"/>
      <protection/>
    </xf>
    <xf numFmtId="0" fontId="54" fillId="0" borderId="32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64" fillId="0" borderId="16" xfId="0" applyFont="1" applyFill="1" applyBorder="1" applyAlignment="1" applyProtection="1">
      <alignment horizontal="right" vertical="top" wrapText="1"/>
      <protection/>
    </xf>
    <xf numFmtId="0" fontId="64" fillId="0" borderId="13" xfId="0" applyFont="1" applyFill="1" applyBorder="1" applyAlignment="1" applyProtection="1">
      <alignment horizontal="right" vertical="top" wrapText="1"/>
      <protection/>
    </xf>
    <xf numFmtId="0" fontId="64" fillId="0" borderId="16" xfId="0" applyFont="1" applyFill="1" applyBorder="1" applyAlignment="1" applyProtection="1">
      <alignment horizontal="center" wrapText="1"/>
      <protection/>
    </xf>
    <xf numFmtId="0" fontId="64" fillId="0" borderId="13" xfId="0" applyFont="1" applyFill="1" applyBorder="1" applyAlignment="1" applyProtection="1">
      <alignment horizontal="center" wrapText="1"/>
      <protection/>
    </xf>
    <xf numFmtId="0" fontId="56" fillId="0" borderId="16" xfId="0" applyFont="1" applyFill="1" applyBorder="1" applyAlignment="1" applyProtection="1">
      <alignment horizontal="center"/>
      <protection/>
    </xf>
    <xf numFmtId="0" fontId="56" fillId="0" borderId="13" xfId="0" applyFont="1" applyFill="1" applyBorder="1" applyAlignment="1" applyProtection="1">
      <alignment horizontal="center"/>
      <protection/>
    </xf>
    <xf numFmtId="0" fontId="64" fillId="0" borderId="23" xfId="0" applyFont="1" applyFill="1" applyBorder="1" applyAlignment="1" applyProtection="1">
      <alignment horizontal="center" vertical="center" wrapText="1"/>
      <protection locked="0"/>
    </xf>
    <xf numFmtId="0" fontId="64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56" fillId="0" borderId="30" xfId="0" applyFont="1" applyFill="1" applyBorder="1" applyAlignment="1" applyProtection="1">
      <alignment horizontal="center" vertical="center" wrapText="1"/>
      <protection/>
    </xf>
    <xf numFmtId="0" fontId="56" fillId="0" borderId="31" xfId="0" applyFont="1" applyFill="1" applyBorder="1" applyAlignment="1" applyProtection="1">
      <alignment horizontal="center" vertical="center" wrapText="1"/>
      <protection/>
    </xf>
    <xf numFmtId="0" fontId="56" fillId="0" borderId="35" xfId="0" applyFont="1" applyFill="1" applyBorder="1" applyAlignment="1" applyProtection="1">
      <alignment horizontal="center" vertical="center" wrapText="1"/>
      <protection/>
    </xf>
    <xf numFmtId="0" fontId="56" fillId="0" borderId="36" xfId="0" applyFont="1" applyFill="1" applyBorder="1" applyAlignment="1" applyProtection="1">
      <alignment horizontal="center" vertical="center" wrapText="1"/>
      <protection/>
    </xf>
    <xf numFmtId="0" fontId="56" fillId="0" borderId="13" xfId="0" applyFont="1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/>
      <protection/>
    </xf>
    <xf numFmtId="16" fontId="55" fillId="0" borderId="31" xfId="0" applyNumberFormat="1" applyFont="1" applyFill="1" applyBorder="1" applyAlignment="1" applyProtection="1">
      <alignment horizontal="center" vertical="center" wrapText="1"/>
      <protection/>
    </xf>
    <xf numFmtId="16" fontId="55" fillId="0" borderId="38" xfId="0" applyNumberFormat="1" applyFont="1" applyFill="1" applyBorder="1" applyAlignment="1" applyProtection="1">
      <alignment horizontal="center" vertical="center" wrapText="1"/>
      <protection/>
    </xf>
    <xf numFmtId="16" fontId="55" fillId="0" borderId="36" xfId="0" applyNumberFormat="1" applyFont="1" applyFill="1" applyBorder="1" applyAlignment="1" applyProtection="1">
      <alignment horizontal="center" vertical="center" wrapText="1"/>
      <protection/>
    </xf>
    <xf numFmtId="16" fontId="55" fillId="0" borderId="19" xfId="0" applyNumberFormat="1" applyFont="1" applyFill="1" applyBorder="1" applyAlignment="1" applyProtection="1">
      <alignment horizontal="center" vertical="center" wrapText="1"/>
      <protection/>
    </xf>
    <xf numFmtId="16" fontId="55" fillId="0" borderId="11" xfId="0" applyNumberFormat="1" applyFont="1" applyFill="1" applyBorder="1" applyAlignment="1" applyProtection="1">
      <alignment horizontal="center" vertical="center" wrapText="1"/>
      <protection/>
    </xf>
    <xf numFmtId="16" fontId="55" fillId="0" borderId="15" xfId="0" applyNumberFormat="1" applyFont="1" applyFill="1" applyBorder="1" applyAlignment="1" applyProtection="1">
      <alignment horizontal="center" vertical="center" wrapText="1"/>
      <protection/>
    </xf>
    <xf numFmtId="0" fontId="55" fillId="0" borderId="13" xfId="0" applyFont="1" applyFill="1" applyBorder="1" applyAlignment="1" applyProtection="1">
      <alignment horizontal="center" vertical="center" wrapText="1"/>
      <protection/>
    </xf>
    <xf numFmtId="0" fontId="55" fillId="0" borderId="19" xfId="0" applyFont="1" applyFill="1" applyBorder="1" applyAlignment="1" applyProtection="1">
      <alignment horizontal="center" vertical="center" wrapText="1"/>
      <protection/>
    </xf>
    <xf numFmtId="0" fontId="55" fillId="0" borderId="11" xfId="0" applyFont="1" applyFill="1" applyBorder="1" applyAlignment="1" applyProtection="1">
      <alignment horizontal="center" vertical="center" wrapText="1"/>
      <protection/>
    </xf>
    <xf numFmtId="0" fontId="55" fillId="0" borderId="15" xfId="0" applyFont="1" applyFill="1" applyBorder="1" applyAlignment="1" applyProtection="1">
      <alignment horizontal="center" vertical="center" wrapText="1"/>
      <protection/>
    </xf>
    <xf numFmtId="0" fontId="55" fillId="0" borderId="29" xfId="0" applyFont="1" applyFill="1" applyBorder="1" applyAlignment="1" applyProtection="1">
      <alignment horizontal="center" vertical="center" wrapText="1"/>
      <protection/>
    </xf>
    <xf numFmtId="0" fontId="55" fillId="0" borderId="3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="82" zoomScaleNormal="82" zoomScalePageLayoutView="0" workbookViewId="0" topLeftCell="C4">
      <selection activeCell="J12" sqref="J12"/>
    </sheetView>
  </sheetViews>
  <sheetFormatPr defaultColWidth="9.140625" defaultRowHeight="15"/>
  <cols>
    <col min="1" max="1" width="26.8515625" style="0" customWidth="1"/>
    <col min="2" max="2" width="20.7109375" style="0" customWidth="1"/>
    <col min="10" max="10" width="9.140625" style="4" customWidth="1"/>
  </cols>
  <sheetData>
    <row r="1" spans="1:10" ht="15.75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14" customHeight="1">
      <c r="A2" s="72" t="s">
        <v>10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38.25" customHeight="1">
      <c r="A3" s="65" t="s">
        <v>34</v>
      </c>
      <c r="B3" s="65" t="s">
        <v>56</v>
      </c>
      <c r="C3" s="65" t="s">
        <v>0</v>
      </c>
      <c r="D3" s="65"/>
      <c r="E3" s="65"/>
      <c r="F3" s="65"/>
      <c r="G3" s="65"/>
      <c r="H3" s="65"/>
      <c r="I3" s="65"/>
      <c r="J3" s="66"/>
    </row>
    <row r="4" spans="1:10" ht="37.5" customHeight="1">
      <c r="A4" s="65"/>
      <c r="B4" s="65"/>
      <c r="C4" s="73" t="s">
        <v>7</v>
      </c>
      <c r="D4" s="74"/>
      <c r="E4" s="74"/>
      <c r="F4" s="74"/>
      <c r="G4" s="65" t="s">
        <v>1</v>
      </c>
      <c r="H4" s="65"/>
      <c r="I4" s="65"/>
      <c r="J4" s="66"/>
    </row>
    <row r="5" spans="1:10" ht="63" customHeight="1">
      <c r="A5" s="65"/>
      <c r="B5" s="65"/>
      <c r="C5" s="2" t="s">
        <v>8</v>
      </c>
      <c r="D5" s="2">
        <v>1</v>
      </c>
      <c r="E5" s="2">
        <v>2</v>
      </c>
      <c r="F5" s="2">
        <v>3</v>
      </c>
      <c r="G5" s="2" t="s">
        <v>2</v>
      </c>
      <c r="H5" s="2">
        <v>1</v>
      </c>
      <c r="I5" s="50">
        <v>2</v>
      </c>
      <c r="J5" s="2">
        <v>3</v>
      </c>
    </row>
    <row r="6" spans="1:10" ht="31.5">
      <c r="A6" s="5" t="s">
        <v>35</v>
      </c>
      <c r="B6" s="3"/>
      <c r="C6" s="3"/>
      <c r="D6" s="3"/>
      <c r="E6" s="3">
        <v>0</v>
      </c>
      <c r="F6" s="3"/>
      <c r="G6" s="3"/>
      <c r="H6" s="3"/>
      <c r="I6" s="54">
        <v>0</v>
      </c>
      <c r="J6" s="3"/>
    </row>
    <row r="7" spans="1:10" ht="31.5">
      <c r="A7" s="5" t="s">
        <v>36</v>
      </c>
      <c r="B7" s="3"/>
      <c r="C7" s="3"/>
      <c r="D7" s="3"/>
      <c r="E7" s="3">
        <v>0</v>
      </c>
      <c r="F7" s="3"/>
      <c r="G7" s="3"/>
      <c r="H7" s="3"/>
      <c r="I7" s="54">
        <v>0</v>
      </c>
      <c r="J7" s="3"/>
    </row>
    <row r="8" spans="1:10" ht="31.5">
      <c r="A8" s="5" t="s">
        <v>37</v>
      </c>
      <c r="B8" s="3"/>
      <c r="C8" s="3"/>
      <c r="D8" s="3"/>
      <c r="E8" s="3">
        <v>0</v>
      </c>
      <c r="F8" s="3"/>
      <c r="G8" s="3"/>
      <c r="H8" s="3"/>
      <c r="I8" s="54">
        <v>0</v>
      </c>
      <c r="J8" s="3"/>
    </row>
    <row r="9" spans="1:10" ht="31.5">
      <c r="A9" s="5" t="s">
        <v>38</v>
      </c>
      <c r="B9" s="3"/>
      <c r="C9" s="3"/>
      <c r="D9" s="3"/>
      <c r="E9" s="3">
        <v>0</v>
      </c>
      <c r="F9" s="3"/>
      <c r="G9" s="3"/>
      <c r="H9" s="3"/>
      <c r="I9" s="54">
        <v>0</v>
      </c>
      <c r="J9" s="3"/>
    </row>
    <row r="10" spans="1:10" ht="31.5">
      <c r="A10" s="5" t="s">
        <v>39</v>
      </c>
      <c r="B10" s="3"/>
      <c r="C10" s="3"/>
      <c r="D10" s="3"/>
      <c r="E10" s="3">
        <v>0</v>
      </c>
      <c r="F10" s="3"/>
      <c r="G10" s="3"/>
      <c r="H10" s="3"/>
      <c r="I10" s="54">
        <v>0</v>
      </c>
      <c r="J10" s="3"/>
    </row>
    <row r="11" spans="1:10" ht="31.5">
      <c r="A11" s="5" t="s">
        <v>40</v>
      </c>
      <c r="B11" s="3"/>
      <c r="C11" s="3"/>
      <c r="D11" s="3"/>
      <c r="E11" s="3">
        <v>0</v>
      </c>
      <c r="F11" s="3"/>
      <c r="G11" s="3"/>
      <c r="H11" s="3"/>
      <c r="I11" s="54">
        <v>0</v>
      </c>
      <c r="J11" s="3"/>
    </row>
    <row r="12" spans="1:14" ht="31.5">
      <c r="A12" s="5" t="s">
        <v>41</v>
      </c>
      <c r="B12" s="3">
        <v>198</v>
      </c>
      <c r="C12" s="3">
        <v>336</v>
      </c>
      <c r="D12" s="3"/>
      <c r="E12" s="3">
        <v>0</v>
      </c>
      <c r="F12" s="3">
        <v>336</v>
      </c>
      <c r="G12" s="3">
        <v>203</v>
      </c>
      <c r="H12" s="3"/>
      <c r="I12" s="54">
        <v>0</v>
      </c>
      <c r="J12" s="3">
        <v>203</v>
      </c>
      <c r="K12" s="52"/>
      <c r="L12" s="52"/>
      <c r="M12" s="52"/>
      <c r="N12" s="52"/>
    </row>
    <row r="13" spans="1:10" ht="31.5">
      <c r="A13" s="5" t="s">
        <v>42</v>
      </c>
      <c r="B13" s="3"/>
      <c r="C13" s="3"/>
      <c r="D13" s="3"/>
      <c r="E13" s="3">
        <v>0</v>
      </c>
      <c r="F13" s="3"/>
      <c r="G13" s="3"/>
      <c r="H13" s="3"/>
      <c r="I13" s="54">
        <v>0</v>
      </c>
      <c r="J13" s="3"/>
    </row>
    <row r="14" spans="1:14" ht="31.5" customHeight="1">
      <c r="A14" s="5" t="s">
        <v>43</v>
      </c>
      <c r="B14" s="3"/>
      <c r="C14" s="3"/>
      <c r="D14" s="3"/>
      <c r="E14" s="3">
        <v>0</v>
      </c>
      <c r="F14" s="3"/>
      <c r="G14" s="3"/>
      <c r="H14" s="3"/>
      <c r="I14" s="54">
        <v>0</v>
      </c>
      <c r="J14" s="3"/>
      <c r="K14" s="6"/>
      <c r="L14" s="6"/>
      <c r="M14" s="6"/>
      <c r="N14" s="6"/>
    </row>
    <row r="15" spans="1:10" ht="31.5">
      <c r="A15" s="5" t="s">
        <v>44</v>
      </c>
      <c r="B15" s="3"/>
      <c r="C15" s="3"/>
      <c r="D15" s="3"/>
      <c r="E15" s="3">
        <v>0</v>
      </c>
      <c r="F15" s="3"/>
      <c r="G15" s="3"/>
      <c r="H15" s="3"/>
      <c r="I15" s="54">
        <v>0</v>
      </c>
      <c r="J15" s="3"/>
    </row>
    <row r="16" spans="1:10" ht="31.5">
      <c r="A16" s="5" t="s">
        <v>45</v>
      </c>
      <c r="B16" s="3"/>
      <c r="C16" s="3"/>
      <c r="D16" s="3"/>
      <c r="E16" s="3">
        <v>0</v>
      </c>
      <c r="F16" s="3"/>
      <c r="G16" s="3"/>
      <c r="H16" s="3"/>
      <c r="I16" s="54">
        <v>0</v>
      </c>
      <c r="J16" s="3"/>
    </row>
    <row r="17" spans="1:10" ht="32.25" customHeight="1">
      <c r="A17" s="5" t="s">
        <v>46</v>
      </c>
      <c r="B17" s="3"/>
      <c r="C17" s="3"/>
      <c r="D17" s="3"/>
      <c r="E17" s="3">
        <v>0</v>
      </c>
      <c r="F17" s="3"/>
      <c r="G17" s="3"/>
      <c r="H17" s="3"/>
      <c r="I17" s="54">
        <v>0</v>
      </c>
      <c r="J17" s="3"/>
    </row>
    <row r="18" spans="1:17" ht="32.25" customHeight="1">
      <c r="A18" s="5" t="s">
        <v>47</v>
      </c>
      <c r="B18" s="3"/>
      <c r="C18" s="3"/>
      <c r="D18" s="3"/>
      <c r="E18" s="3">
        <v>0</v>
      </c>
      <c r="F18" s="3"/>
      <c r="G18" s="3"/>
      <c r="H18" s="3"/>
      <c r="I18" s="54">
        <v>0</v>
      </c>
      <c r="J18" s="3"/>
      <c r="K18" s="53"/>
      <c r="L18" s="53"/>
      <c r="M18" s="53"/>
      <c r="N18" s="53"/>
      <c r="O18" s="53"/>
      <c r="P18" s="53"/>
      <c r="Q18" s="53"/>
    </row>
    <row r="19" spans="1:17" ht="31.5">
      <c r="A19" s="5" t="s">
        <v>48</v>
      </c>
      <c r="B19" s="3"/>
      <c r="C19" s="3"/>
      <c r="D19" s="3"/>
      <c r="E19" s="3">
        <v>0</v>
      </c>
      <c r="F19" s="3"/>
      <c r="G19" s="3"/>
      <c r="H19" s="3"/>
      <c r="I19" s="54">
        <v>0</v>
      </c>
      <c r="J19" s="3"/>
      <c r="K19" s="53"/>
      <c r="L19" s="53"/>
      <c r="M19" s="53"/>
      <c r="N19" s="53"/>
      <c r="O19" s="53"/>
      <c r="P19" s="53"/>
      <c r="Q19" s="53"/>
    </row>
    <row r="20" spans="1:10" ht="31.5">
      <c r="A20" s="5" t="s">
        <v>49</v>
      </c>
      <c r="B20" s="3"/>
      <c r="C20" s="3"/>
      <c r="D20" s="3"/>
      <c r="E20" s="3">
        <v>0</v>
      </c>
      <c r="F20" s="3"/>
      <c r="G20" s="3"/>
      <c r="H20" s="3"/>
      <c r="I20" s="54">
        <v>0</v>
      </c>
      <c r="J20" s="3"/>
    </row>
    <row r="21" spans="1:10" ht="31.5">
      <c r="A21" s="5" t="s">
        <v>50</v>
      </c>
      <c r="B21" s="3"/>
      <c r="C21" s="3"/>
      <c r="D21" s="3"/>
      <c r="E21" s="3">
        <v>0</v>
      </c>
      <c r="F21" s="3"/>
      <c r="G21" s="3"/>
      <c r="H21" s="3"/>
      <c r="I21" s="54">
        <v>0</v>
      </c>
      <c r="J21" s="3"/>
    </row>
    <row r="22" spans="1:10" ht="31.5">
      <c r="A22" s="5" t="s">
        <v>51</v>
      </c>
      <c r="B22" s="3"/>
      <c r="C22" s="3"/>
      <c r="D22" s="3"/>
      <c r="E22" s="3">
        <v>0</v>
      </c>
      <c r="F22" s="3"/>
      <c r="G22" s="3"/>
      <c r="H22" s="3"/>
      <c r="I22" s="54">
        <v>0</v>
      </c>
      <c r="J22" s="3"/>
    </row>
    <row r="23" spans="1:10" ht="31.5">
      <c r="A23" s="5" t="s">
        <v>52</v>
      </c>
      <c r="B23" s="3"/>
      <c r="C23" s="3"/>
      <c r="D23" s="3"/>
      <c r="E23" s="3">
        <v>0</v>
      </c>
      <c r="F23" s="3"/>
      <c r="G23" s="3"/>
      <c r="H23" s="3"/>
      <c r="I23" s="54">
        <v>0</v>
      </c>
      <c r="J23" s="3"/>
    </row>
    <row r="24" spans="1:10" ht="31.5">
      <c r="A24" s="5" t="s">
        <v>53</v>
      </c>
      <c r="B24" s="3"/>
      <c r="C24" s="3"/>
      <c r="D24" s="3"/>
      <c r="E24" s="3">
        <v>0</v>
      </c>
      <c r="F24" s="3"/>
      <c r="G24" s="3"/>
      <c r="H24" s="3"/>
      <c r="I24" s="54">
        <v>0</v>
      </c>
      <c r="J24" s="3"/>
    </row>
    <row r="25" spans="1:10" ht="31.5">
      <c r="A25" s="5" t="s">
        <v>54</v>
      </c>
      <c r="B25" s="3"/>
      <c r="C25" s="3"/>
      <c r="D25" s="3"/>
      <c r="E25" s="3">
        <v>0</v>
      </c>
      <c r="F25" s="3"/>
      <c r="G25" s="3"/>
      <c r="H25" s="3"/>
      <c r="I25" s="54">
        <v>0</v>
      </c>
      <c r="J25" s="3"/>
    </row>
    <row r="26" spans="1:10" ht="31.5">
      <c r="A26" s="5" t="s">
        <v>55</v>
      </c>
      <c r="B26" s="3"/>
      <c r="C26" s="3"/>
      <c r="D26" s="3"/>
      <c r="E26" s="3">
        <v>0</v>
      </c>
      <c r="F26" s="3"/>
      <c r="G26" s="3"/>
      <c r="H26" s="3"/>
      <c r="I26" s="54">
        <v>0</v>
      </c>
      <c r="J26" s="64"/>
    </row>
    <row r="27" spans="1:10" ht="31.5" customHeight="1">
      <c r="A27" s="68" t="s">
        <v>4</v>
      </c>
      <c r="B27" s="68"/>
      <c r="J27" s="51"/>
    </row>
    <row r="28" spans="1:10" ht="15">
      <c r="A28" s="69" t="s">
        <v>5</v>
      </c>
      <c r="B28" s="69"/>
      <c r="J28" s="51"/>
    </row>
    <row r="29" spans="1:10" ht="15">
      <c r="A29" s="70" t="s">
        <v>6</v>
      </c>
      <c r="B29" s="70"/>
      <c r="J29" s="51"/>
    </row>
    <row r="30" ht="15">
      <c r="J30" s="51"/>
    </row>
    <row r="31" spans="1:10" ht="15" customHeight="1">
      <c r="A31" s="67" t="s">
        <v>9</v>
      </c>
      <c r="B31" s="67"/>
      <c r="C31" s="67"/>
      <c r="D31" s="67"/>
      <c r="E31" s="67"/>
      <c r="F31" s="67"/>
      <c r="G31" s="67"/>
      <c r="H31" s="67"/>
      <c r="I31" s="67"/>
      <c r="J31" s="51"/>
    </row>
    <row r="32" spans="1:10" ht="22.5" customHeight="1">
      <c r="A32" s="67"/>
      <c r="B32" s="67"/>
      <c r="C32" s="67"/>
      <c r="D32" s="67"/>
      <c r="E32" s="67"/>
      <c r="F32" s="67"/>
      <c r="G32" s="67"/>
      <c r="H32" s="67"/>
      <c r="I32" s="67"/>
      <c r="J32" s="51"/>
    </row>
  </sheetData>
  <sheetProtection/>
  <mergeCells count="11">
    <mergeCell ref="C4:F4"/>
    <mergeCell ref="G4:J4"/>
    <mergeCell ref="A31:I32"/>
    <mergeCell ref="A27:B27"/>
    <mergeCell ref="A28:B28"/>
    <mergeCell ref="A29:B29"/>
    <mergeCell ref="A1:J1"/>
    <mergeCell ref="A2:J2"/>
    <mergeCell ref="A3:A5"/>
    <mergeCell ref="B3:B5"/>
    <mergeCell ref="C3:J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27"/>
  <sheetViews>
    <sheetView zoomScale="95" zoomScaleNormal="95" zoomScalePageLayoutView="0" workbookViewId="0" topLeftCell="A10">
      <selection activeCell="F31" sqref="F31"/>
    </sheetView>
  </sheetViews>
  <sheetFormatPr defaultColWidth="9.140625" defaultRowHeight="15"/>
  <cols>
    <col min="1" max="1" width="5.00390625" style="0" customWidth="1"/>
    <col min="2" max="2" width="23.8515625" style="0" customWidth="1"/>
    <col min="3" max="3" width="9.140625" style="0" customWidth="1"/>
    <col min="4" max="4" width="9.8515625" style="0" customWidth="1"/>
    <col min="5" max="5" width="10.8515625" style="0" customWidth="1"/>
    <col min="6" max="6" width="10.57421875" style="0" customWidth="1"/>
    <col min="7" max="7" width="9.57421875" style="0" customWidth="1"/>
    <col min="8" max="8" width="8.28125" style="0" customWidth="1"/>
    <col min="87" max="87" width="12.57421875" style="0" customWidth="1"/>
  </cols>
  <sheetData>
    <row r="1" spans="1:90" ht="18.75">
      <c r="A1" s="7"/>
      <c r="B1" s="7"/>
      <c r="C1" s="7"/>
      <c r="D1" s="7"/>
      <c r="E1" s="7"/>
      <c r="F1" s="7"/>
      <c r="G1" s="7"/>
      <c r="H1" s="7"/>
      <c r="I1" s="7"/>
      <c r="J1" s="75" t="s">
        <v>57</v>
      </c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33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</row>
    <row r="2" spans="1:90" ht="15">
      <c r="A2" s="77" t="s">
        <v>11</v>
      </c>
      <c r="B2" s="77" t="s">
        <v>12</v>
      </c>
      <c r="C2" s="78">
        <v>1</v>
      </c>
      <c r="D2" s="79"/>
      <c r="E2" s="79"/>
      <c r="F2" s="80"/>
      <c r="G2" s="78">
        <v>2</v>
      </c>
      <c r="H2" s="79"/>
      <c r="I2" s="79"/>
      <c r="J2" s="80"/>
      <c r="K2" s="78">
        <v>3</v>
      </c>
      <c r="L2" s="79"/>
      <c r="M2" s="79"/>
      <c r="N2" s="80"/>
      <c r="O2" s="78">
        <v>4</v>
      </c>
      <c r="P2" s="79"/>
      <c r="Q2" s="79"/>
      <c r="R2" s="80"/>
      <c r="S2" s="78">
        <v>5</v>
      </c>
      <c r="T2" s="79"/>
      <c r="U2" s="79"/>
      <c r="V2" s="79"/>
      <c r="W2" s="84">
        <v>6</v>
      </c>
      <c r="X2" s="84"/>
      <c r="Y2" s="84"/>
      <c r="Z2" s="84"/>
      <c r="AA2" s="85">
        <v>7</v>
      </c>
      <c r="AB2" s="86"/>
      <c r="AC2" s="86"/>
      <c r="AD2" s="87"/>
      <c r="AE2" s="84">
        <v>9</v>
      </c>
      <c r="AF2" s="84"/>
      <c r="AG2" s="84"/>
      <c r="AH2" s="84"/>
      <c r="AI2" s="84">
        <v>10</v>
      </c>
      <c r="AJ2" s="84"/>
      <c r="AK2" s="84"/>
      <c r="AL2" s="84"/>
      <c r="AM2" s="84">
        <v>14</v>
      </c>
      <c r="AN2" s="84"/>
      <c r="AO2" s="84"/>
      <c r="AP2" s="84"/>
      <c r="AQ2" s="84">
        <v>16</v>
      </c>
      <c r="AR2" s="84"/>
      <c r="AS2" s="84"/>
      <c r="AT2" s="84"/>
      <c r="AU2" s="88">
        <v>18</v>
      </c>
      <c r="AV2" s="89"/>
      <c r="AW2" s="89"/>
      <c r="AX2" s="90"/>
      <c r="AY2" s="91">
        <v>20</v>
      </c>
      <c r="AZ2" s="92"/>
      <c r="BA2" s="92"/>
      <c r="BB2" s="93"/>
      <c r="BC2" s="81">
        <v>23</v>
      </c>
      <c r="BD2" s="82"/>
      <c r="BE2" s="82"/>
      <c r="BF2" s="83"/>
      <c r="BG2" s="81">
        <v>25</v>
      </c>
      <c r="BH2" s="82"/>
      <c r="BI2" s="82"/>
      <c r="BJ2" s="83"/>
      <c r="BK2" s="81">
        <v>26</v>
      </c>
      <c r="BL2" s="82"/>
      <c r="BM2" s="82"/>
      <c r="BN2" s="83"/>
      <c r="BO2" s="81">
        <v>27</v>
      </c>
      <c r="BP2" s="82"/>
      <c r="BQ2" s="82"/>
      <c r="BR2" s="83"/>
      <c r="BS2" s="81">
        <v>28</v>
      </c>
      <c r="BT2" s="82"/>
      <c r="BU2" s="82"/>
      <c r="BV2" s="83"/>
      <c r="BW2" s="81">
        <v>30</v>
      </c>
      <c r="BX2" s="82"/>
      <c r="BY2" s="82"/>
      <c r="BZ2" s="82"/>
      <c r="CA2" s="81">
        <v>32</v>
      </c>
      <c r="CB2" s="82"/>
      <c r="CC2" s="82"/>
      <c r="CD2" s="83"/>
      <c r="CE2" s="81">
        <v>33</v>
      </c>
      <c r="CF2" s="82"/>
      <c r="CG2" s="82"/>
      <c r="CH2" s="83"/>
      <c r="CI2" s="81" t="s">
        <v>58</v>
      </c>
      <c r="CJ2" s="82"/>
      <c r="CK2" s="82"/>
      <c r="CL2" s="83"/>
    </row>
    <row r="3" spans="1:90" ht="60">
      <c r="A3" s="77"/>
      <c r="B3" s="77"/>
      <c r="C3" s="8" t="s">
        <v>59</v>
      </c>
      <c r="D3" s="9" t="s">
        <v>60</v>
      </c>
      <c r="E3" s="11" t="s">
        <v>64</v>
      </c>
      <c r="F3" s="12" t="s">
        <v>65</v>
      </c>
      <c r="G3" s="29" t="s">
        <v>59</v>
      </c>
      <c r="H3" s="30" t="s">
        <v>60</v>
      </c>
      <c r="I3" s="31" t="s">
        <v>64</v>
      </c>
      <c r="J3" s="32" t="s">
        <v>65</v>
      </c>
      <c r="K3" s="29" t="s">
        <v>59</v>
      </c>
      <c r="L3" s="30" t="s">
        <v>60</v>
      </c>
      <c r="M3" s="31" t="s">
        <v>64</v>
      </c>
      <c r="N3" s="32" t="s">
        <v>65</v>
      </c>
      <c r="O3" s="29" t="s">
        <v>59</v>
      </c>
      <c r="P3" s="30" t="s">
        <v>60</v>
      </c>
      <c r="Q3" s="31" t="s">
        <v>64</v>
      </c>
      <c r="R3" s="32" t="s">
        <v>65</v>
      </c>
      <c r="S3" s="29" t="s">
        <v>59</v>
      </c>
      <c r="T3" s="30" t="s">
        <v>60</v>
      </c>
      <c r="U3" s="31" t="s">
        <v>64</v>
      </c>
      <c r="V3" s="32" t="s">
        <v>65</v>
      </c>
      <c r="W3" s="29" t="s">
        <v>59</v>
      </c>
      <c r="X3" s="30" t="s">
        <v>60</v>
      </c>
      <c r="Y3" s="31" t="s">
        <v>64</v>
      </c>
      <c r="Z3" s="32" t="s">
        <v>65</v>
      </c>
      <c r="AA3" s="29" t="s">
        <v>59</v>
      </c>
      <c r="AB3" s="30" t="s">
        <v>60</v>
      </c>
      <c r="AC3" s="31" t="s">
        <v>64</v>
      </c>
      <c r="AD3" s="32" t="s">
        <v>65</v>
      </c>
      <c r="AE3" s="29" t="s">
        <v>59</v>
      </c>
      <c r="AF3" s="30" t="s">
        <v>60</v>
      </c>
      <c r="AG3" s="31" t="s">
        <v>64</v>
      </c>
      <c r="AH3" s="32" t="s">
        <v>65</v>
      </c>
      <c r="AI3" s="29" t="s">
        <v>59</v>
      </c>
      <c r="AJ3" s="30" t="s">
        <v>60</v>
      </c>
      <c r="AK3" s="31" t="s">
        <v>64</v>
      </c>
      <c r="AL3" s="32" t="s">
        <v>65</v>
      </c>
      <c r="AM3" s="29" t="s">
        <v>59</v>
      </c>
      <c r="AN3" s="30" t="s">
        <v>60</v>
      </c>
      <c r="AO3" s="31" t="s">
        <v>64</v>
      </c>
      <c r="AP3" s="32" t="s">
        <v>65</v>
      </c>
      <c r="AQ3" s="29" t="s">
        <v>59</v>
      </c>
      <c r="AR3" s="30" t="s">
        <v>60</v>
      </c>
      <c r="AS3" s="31" t="s">
        <v>64</v>
      </c>
      <c r="AT3" s="32" t="s">
        <v>65</v>
      </c>
      <c r="AU3" s="29" t="s">
        <v>59</v>
      </c>
      <c r="AV3" s="30" t="s">
        <v>60</v>
      </c>
      <c r="AW3" s="31" t="s">
        <v>64</v>
      </c>
      <c r="AX3" s="32" t="s">
        <v>65</v>
      </c>
      <c r="AY3" s="29" t="s">
        <v>59</v>
      </c>
      <c r="AZ3" s="30" t="s">
        <v>60</v>
      </c>
      <c r="BA3" s="31" t="s">
        <v>64</v>
      </c>
      <c r="BB3" s="32" t="s">
        <v>65</v>
      </c>
      <c r="BC3" s="29" t="s">
        <v>59</v>
      </c>
      <c r="BD3" s="30" t="s">
        <v>60</v>
      </c>
      <c r="BE3" s="31" t="s">
        <v>64</v>
      </c>
      <c r="BF3" s="32" t="s">
        <v>65</v>
      </c>
      <c r="BG3" s="29" t="s">
        <v>59</v>
      </c>
      <c r="BH3" s="30" t="s">
        <v>60</v>
      </c>
      <c r="BI3" s="31" t="s">
        <v>64</v>
      </c>
      <c r="BJ3" s="32" t="s">
        <v>65</v>
      </c>
      <c r="BK3" s="29" t="s">
        <v>59</v>
      </c>
      <c r="BL3" s="30" t="s">
        <v>60</v>
      </c>
      <c r="BM3" s="31" t="s">
        <v>64</v>
      </c>
      <c r="BN3" s="32" t="s">
        <v>65</v>
      </c>
      <c r="BO3" s="29" t="s">
        <v>59</v>
      </c>
      <c r="BP3" s="30" t="s">
        <v>60</v>
      </c>
      <c r="BQ3" s="31" t="s">
        <v>64</v>
      </c>
      <c r="BR3" s="32" t="s">
        <v>65</v>
      </c>
      <c r="BS3" s="29" t="s">
        <v>59</v>
      </c>
      <c r="BT3" s="30" t="s">
        <v>60</v>
      </c>
      <c r="BU3" s="31" t="s">
        <v>64</v>
      </c>
      <c r="BV3" s="32" t="s">
        <v>65</v>
      </c>
      <c r="BW3" s="29" t="s">
        <v>59</v>
      </c>
      <c r="BX3" s="30" t="s">
        <v>60</v>
      </c>
      <c r="BY3" s="31" t="s">
        <v>64</v>
      </c>
      <c r="BZ3" s="32" t="s">
        <v>65</v>
      </c>
      <c r="CA3" s="29" t="s">
        <v>59</v>
      </c>
      <c r="CB3" s="30" t="s">
        <v>60</v>
      </c>
      <c r="CC3" s="31" t="s">
        <v>64</v>
      </c>
      <c r="CD3" s="32" t="s">
        <v>65</v>
      </c>
      <c r="CE3" s="29" t="s">
        <v>59</v>
      </c>
      <c r="CF3" s="30" t="s">
        <v>60</v>
      </c>
      <c r="CG3" s="31" t="s">
        <v>64</v>
      </c>
      <c r="CH3" s="32" t="s">
        <v>65</v>
      </c>
      <c r="CI3" s="29" t="s">
        <v>59</v>
      </c>
      <c r="CJ3" s="30" t="s">
        <v>60</v>
      </c>
      <c r="CK3" s="31" t="s">
        <v>64</v>
      </c>
      <c r="CL3" s="32" t="s">
        <v>65</v>
      </c>
    </row>
    <row r="4" spans="1:90" ht="15.75">
      <c r="A4" s="13">
        <v>1</v>
      </c>
      <c r="B4" s="14" t="s">
        <v>14</v>
      </c>
      <c r="C4" s="15">
        <v>18</v>
      </c>
      <c r="D4" s="15">
        <v>5</v>
      </c>
      <c r="E4" s="15">
        <v>10</v>
      </c>
      <c r="F4" s="16">
        <v>15</v>
      </c>
      <c r="G4" s="1"/>
      <c r="H4" s="1"/>
      <c r="I4" s="1"/>
      <c r="J4" s="1"/>
      <c r="K4" s="1"/>
      <c r="L4" s="1"/>
      <c r="M4" s="1"/>
      <c r="N4" s="17"/>
      <c r="O4" s="1"/>
      <c r="P4" s="1"/>
      <c r="Q4" s="1"/>
      <c r="R4" s="1"/>
      <c r="S4" s="11"/>
      <c r="T4" s="11"/>
      <c r="U4" s="11"/>
      <c r="V4" s="11"/>
      <c r="W4" s="1"/>
      <c r="X4" s="1"/>
      <c r="Y4" s="1"/>
      <c r="Z4" s="17"/>
      <c r="AA4" s="18"/>
      <c r="AB4" s="18"/>
      <c r="AC4" s="18"/>
      <c r="AD4" s="18"/>
      <c r="AE4" s="13"/>
      <c r="AF4" s="13"/>
      <c r="AG4" s="13"/>
      <c r="AH4" s="13"/>
      <c r="AI4" s="13"/>
      <c r="AJ4" s="13"/>
      <c r="AK4" s="13"/>
      <c r="AL4" s="13"/>
      <c r="AM4" s="11"/>
      <c r="AN4" s="11"/>
      <c r="AO4" s="11"/>
      <c r="AP4" s="11"/>
      <c r="AQ4" s="19"/>
      <c r="AR4" s="19"/>
      <c r="AS4" s="19"/>
      <c r="AT4" s="19"/>
      <c r="AU4" s="19"/>
      <c r="AV4" s="19"/>
      <c r="AW4" s="19"/>
      <c r="AX4" s="19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0"/>
      <c r="BL4" s="10"/>
      <c r="BM4" s="10"/>
      <c r="BN4" s="10"/>
      <c r="BO4" s="13"/>
      <c r="BP4" s="13"/>
      <c r="BQ4" s="19"/>
      <c r="BR4" s="19"/>
      <c r="BS4" s="19"/>
      <c r="BT4" s="13"/>
      <c r="BU4" s="13"/>
      <c r="BV4" s="13"/>
      <c r="BW4" s="13"/>
      <c r="BX4" s="13"/>
      <c r="BY4" s="20"/>
      <c r="BZ4" s="20"/>
      <c r="CA4" s="10"/>
      <c r="CB4" s="10"/>
      <c r="CC4" s="10"/>
      <c r="CD4" s="10"/>
      <c r="CE4" s="21"/>
      <c r="CF4" s="13"/>
      <c r="CG4" s="13"/>
      <c r="CH4" s="13"/>
      <c r="CI4" s="10">
        <f>SUM(C4,G4,K4,O4,S4,W4,AA4,AE4,AI4,AM4,AQ4,AU4,AY4,BC4,BG4,BK4,BO4,BS4,BW4,CA4,CE4)</f>
        <v>18</v>
      </c>
      <c r="CJ4" s="10">
        <f>SUM(D4,H4,L4,P4,T4,X4,AB4,AF4,AJ4,AN4,AR4,AV4,AZ4,BD4,BH4,BL4,BP4,BT4,BX4,CB4,CF4)</f>
        <v>5</v>
      </c>
      <c r="CK4" s="10">
        <f>SUM(E4,I4,M4,Q4,U4,Y4,AC4,AG4,AK4,AO4,AS4,AW4,BA4,BE4,BI4,BM4,BQ4,BU4,BY4,CC4,CG4)</f>
        <v>10</v>
      </c>
      <c r="CL4" s="10">
        <f>SUM(F4,J4,N4,R4,V4,Z4,AD4,AH4,AL4,AP4,AT4,AX4,BB4,BF4,BJ4,BN4,BR4,BV4,BZ4,CD4,CH4)</f>
        <v>15</v>
      </c>
    </row>
    <row r="5" spans="1:90" ht="15.75">
      <c r="A5" s="13">
        <v>2</v>
      </c>
      <c r="B5" s="14" t="s">
        <v>15</v>
      </c>
      <c r="C5" s="15">
        <v>17</v>
      </c>
      <c r="D5" s="15">
        <v>10</v>
      </c>
      <c r="E5" s="15">
        <v>7</v>
      </c>
      <c r="F5" s="15">
        <v>17</v>
      </c>
      <c r="G5" s="1"/>
      <c r="H5" s="1"/>
      <c r="I5" s="1"/>
      <c r="J5" s="1"/>
      <c r="K5" s="1"/>
      <c r="L5" s="1"/>
      <c r="M5" s="1"/>
      <c r="N5" s="17"/>
      <c r="O5" s="1"/>
      <c r="P5" s="1"/>
      <c r="Q5" s="1"/>
      <c r="R5" s="1"/>
      <c r="S5" s="11"/>
      <c r="T5" s="11"/>
      <c r="U5" s="11"/>
      <c r="V5" s="11"/>
      <c r="W5" s="1"/>
      <c r="X5" s="1"/>
      <c r="Y5" s="1"/>
      <c r="Z5" s="17"/>
      <c r="AA5" s="18"/>
      <c r="AB5" s="18"/>
      <c r="AC5" s="18"/>
      <c r="AD5" s="18"/>
      <c r="AE5" s="13"/>
      <c r="AF5" s="13"/>
      <c r="AG5" s="13"/>
      <c r="AH5" s="13"/>
      <c r="AI5" s="13"/>
      <c r="AJ5" s="13"/>
      <c r="AK5" s="13"/>
      <c r="AL5" s="13"/>
      <c r="AM5" s="11"/>
      <c r="AN5" s="11"/>
      <c r="AO5" s="11"/>
      <c r="AP5" s="11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0"/>
      <c r="BL5" s="10"/>
      <c r="BM5" s="10"/>
      <c r="BN5" s="10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20"/>
      <c r="BZ5" s="20"/>
      <c r="CA5" s="22"/>
      <c r="CB5" s="22"/>
      <c r="CC5" s="22"/>
      <c r="CD5" s="22"/>
      <c r="CE5" s="21"/>
      <c r="CF5" s="13"/>
      <c r="CG5" s="13"/>
      <c r="CH5" s="13"/>
      <c r="CI5" s="10">
        <f aca="true" t="shared" si="0" ref="CI5:CI24">SUM(C5,G5,K5,O5,S5,W5,AA5,AE5,AI5,AM5,AQ5,AU5,AY5,BC5,BG5,BK5,BO5,BS5,BW5,CA5,CE5)</f>
        <v>17</v>
      </c>
      <c r="CJ5" s="10">
        <f aca="true" t="shared" si="1" ref="CJ5:CJ24">SUM(D5,H5,L5,P5,T5,X5,AB5,AF5,AJ5,AN5,AR5,AV5,AZ5,BD5,BH5,BL5,BP5,BT5,BX5,CB5,CF5)</f>
        <v>10</v>
      </c>
      <c r="CK5" s="10">
        <f aca="true" t="shared" si="2" ref="CK5:CK24">SUM(E5,I5,M5,Q5,U5,Y5,AC5,AG5,AK5,AO5,AS5,AW5,BA5,BE5,BI5,BM5,BQ5,BU5,BY5,CC5,CG5)</f>
        <v>7</v>
      </c>
      <c r="CL5" s="10">
        <f aca="true" t="shared" si="3" ref="CL5:CL24">SUM(F5,J5,N5,R5,V5,Z5,AD5,AH5,AL5,AP5,AT5,AX5,BB5,BF5,BJ5,BN5,BR5,BV5,BZ5,CD5,CH5)</f>
        <v>17</v>
      </c>
    </row>
    <row r="6" spans="1:90" ht="15.75">
      <c r="A6" s="13">
        <v>3</v>
      </c>
      <c r="B6" s="14" t="s">
        <v>16</v>
      </c>
      <c r="C6" s="15">
        <v>23</v>
      </c>
      <c r="D6" s="15">
        <v>7</v>
      </c>
      <c r="E6" s="15">
        <v>9</v>
      </c>
      <c r="F6" s="15">
        <v>16</v>
      </c>
      <c r="G6" s="1"/>
      <c r="H6" s="1"/>
      <c r="I6" s="1"/>
      <c r="J6" s="1"/>
      <c r="K6" s="1"/>
      <c r="L6" s="1"/>
      <c r="M6" s="1"/>
      <c r="N6" s="17"/>
      <c r="O6" s="1"/>
      <c r="P6" s="1"/>
      <c r="Q6" s="1"/>
      <c r="R6" s="1"/>
      <c r="S6" s="11"/>
      <c r="T6" s="11"/>
      <c r="U6" s="11"/>
      <c r="V6" s="11"/>
      <c r="W6" s="1"/>
      <c r="X6" s="1"/>
      <c r="Y6" s="1"/>
      <c r="Z6" s="17"/>
      <c r="AA6" s="18"/>
      <c r="AB6" s="18"/>
      <c r="AC6" s="18"/>
      <c r="AD6" s="18"/>
      <c r="AE6" s="13"/>
      <c r="AF6" s="13"/>
      <c r="AG6" s="13"/>
      <c r="AH6" s="13"/>
      <c r="AI6" s="13"/>
      <c r="AJ6" s="13"/>
      <c r="AK6" s="13"/>
      <c r="AL6" s="13"/>
      <c r="AM6" s="11"/>
      <c r="AN6" s="11"/>
      <c r="AO6" s="11"/>
      <c r="AP6" s="11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0"/>
      <c r="BL6" s="10"/>
      <c r="BM6" s="10"/>
      <c r="BN6" s="10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20"/>
      <c r="BZ6" s="20"/>
      <c r="CA6" s="22"/>
      <c r="CB6" s="22"/>
      <c r="CC6" s="22"/>
      <c r="CD6" s="22"/>
      <c r="CE6" s="23"/>
      <c r="CF6" s="1"/>
      <c r="CG6" s="1"/>
      <c r="CH6" s="1"/>
      <c r="CI6" s="10">
        <f t="shared" si="0"/>
        <v>23</v>
      </c>
      <c r="CJ6" s="10">
        <f t="shared" si="1"/>
        <v>7</v>
      </c>
      <c r="CK6" s="10">
        <f t="shared" si="2"/>
        <v>9</v>
      </c>
      <c r="CL6" s="10">
        <f t="shared" si="3"/>
        <v>16</v>
      </c>
    </row>
    <row r="7" spans="1:90" ht="15" customHeight="1">
      <c r="A7" s="13">
        <v>4</v>
      </c>
      <c r="B7" s="14" t="s">
        <v>17</v>
      </c>
      <c r="C7" s="15">
        <v>8</v>
      </c>
      <c r="D7" s="15">
        <v>1</v>
      </c>
      <c r="E7" s="15">
        <v>7</v>
      </c>
      <c r="F7" s="15">
        <v>8</v>
      </c>
      <c r="G7" s="1"/>
      <c r="H7" s="1"/>
      <c r="I7" s="1"/>
      <c r="J7" s="1"/>
      <c r="K7" s="1"/>
      <c r="L7" s="1"/>
      <c r="M7" s="1"/>
      <c r="N7" s="17"/>
      <c r="O7" s="1"/>
      <c r="P7" s="1"/>
      <c r="Q7" s="1"/>
      <c r="R7" s="1"/>
      <c r="S7" s="11"/>
      <c r="T7" s="11"/>
      <c r="U7" s="11"/>
      <c r="V7" s="11"/>
      <c r="W7" s="1"/>
      <c r="X7" s="1"/>
      <c r="Y7" s="1"/>
      <c r="Z7" s="17"/>
      <c r="AA7" s="18"/>
      <c r="AB7" s="18"/>
      <c r="AC7" s="18"/>
      <c r="AD7" s="18"/>
      <c r="AE7" s="13"/>
      <c r="AF7" s="13"/>
      <c r="AG7" s="13"/>
      <c r="AH7" s="13"/>
      <c r="AI7" s="13"/>
      <c r="AJ7" s="13"/>
      <c r="AK7" s="13"/>
      <c r="AL7" s="13"/>
      <c r="AM7" s="11"/>
      <c r="AN7" s="11"/>
      <c r="AO7" s="11"/>
      <c r="AP7" s="11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0"/>
      <c r="BL7" s="10"/>
      <c r="BM7" s="10"/>
      <c r="BN7" s="10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20"/>
      <c r="BZ7" s="20"/>
      <c r="CA7" s="22"/>
      <c r="CB7" s="22"/>
      <c r="CC7" s="22"/>
      <c r="CD7" s="22"/>
      <c r="CE7" s="21"/>
      <c r="CF7" s="13"/>
      <c r="CG7" s="13"/>
      <c r="CH7" s="13"/>
      <c r="CI7" s="10">
        <f t="shared" si="0"/>
        <v>8</v>
      </c>
      <c r="CJ7" s="10">
        <f t="shared" si="1"/>
        <v>1</v>
      </c>
      <c r="CK7" s="10">
        <f t="shared" si="2"/>
        <v>7</v>
      </c>
      <c r="CL7" s="10">
        <f t="shared" si="3"/>
        <v>8</v>
      </c>
    </row>
    <row r="8" spans="1:90" ht="15" customHeight="1">
      <c r="A8" s="13">
        <v>5</v>
      </c>
      <c r="B8" s="14" t="s">
        <v>61</v>
      </c>
      <c r="C8" s="15">
        <v>5</v>
      </c>
      <c r="D8" s="15">
        <v>2</v>
      </c>
      <c r="E8" s="15">
        <v>1</v>
      </c>
      <c r="F8" s="15">
        <v>3</v>
      </c>
      <c r="G8" s="1"/>
      <c r="H8" s="1"/>
      <c r="I8" s="1"/>
      <c r="J8" s="1"/>
      <c r="K8" s="1"/>
      <c r="L8" s="1"/>
      <c r="M8" s="1"/>
      <c r="N8" s="17"/>
      <c r="O8" s="1"/>
      <c r="P8" s="1"/>
      <c r="Q8" s="1"/>
      <c r="R8" s="1"/>
      <c r="S8" s="11"/>
      <c r="T8" s="11"/>
      <c r="U8" s="11"/>
      <c r="V8" s="11"/>
      <c r="W8" s="1"/>
      <c r="X8" s="1"/>
      <c r="Y8" s="1"/>
      <c r="Z8" s="17"/>
      <c r="AA8" s="18"/>
      <c r="AB8" s="18"/>
      <c r="AC8" s="18"/>
      <c r="AD8" s="18"/>
      <c r="AE8" s="13"/>
      <c r="AF8" s="13"/>
      <c r="AG8" s="13"/>
      <c r="AH8" s="13"/>
      <c r="AI8" s="13"/>
      <c r="AJ8" s="13"/>
      <c r="AK8" s="13"/>
      <c r="AL8" s="13"/>
      <c r="AM8" s="11"/>
      <c r="AN8" s="11"/>
      <c r="AO8" s="11"/>
      <c r="AP8" s="11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0"/>
      <c r="BL8" s="10"/>
      <c r="BM8" s="10"/>
      <c r="BN8" s="10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20"/>
      <c r="BZ8" s="20"/>
      <c r="CA8" s="22"/>
      <c r="CB8" s="22"/>
      <c r="CC8" s="22"/>
      <c r="CD8" s="22"/>
      <c r="CE8" s="21"/>
      <c r="CF8" s="13"/>
      <c r="CG8" s="13"/>
      <c r="CH8" s="13"/>
      <c r="CI8" s="10">
        <f t="shared" si="0"/>
        <v>5</v>
      </c>
      <c r="CJ8" s="10">
        <f t="shared" si="1"/>
        <v>2</v>
      </c>
      <c r="CK8" s="10">
        <f t="shared" si="2"/>
        <v>1</v>
      </c>
      <c r="CL8" s="10">
        <f t="shared" si="3"/>
        <v>3</v>
      </c>
    </row>
    <row r="9" spans="1:90" ht="15.75">
      <c r="A9" s="13">
        <v>6</v>
      </c>
      <c r="B9" s="14" t="s">
        <v>19</v>
      </c>
      <c r="C9" s="15">
        <v>24</v>
      </c>
      <c r="D9" s="15">
        <v>3</v>
      </c>
      <c r="E9" s="15">
        <v>5</v>
      </c>
      <c r="F9" s="15">
        <v>8</v>
      </c>
      <c r="G9" s="1"/>
      <c r="H9" s="1"/>
      <c r="I9" s="1"/>
      <c r="J9" s="1"/>
      <c r="K9" s="1"/>
      <c r="L9" s="1"/>
      <c r="M9" s="1"/>
      <c r="N9" s="17"/>
      <c r="O9" s="1"/>
      <c r="P9" s="1"/>
      <c r="Q9" s="1"/>
      <c r="R9" s="1"/>
      <c r="S9" s="11"/>
      <c r="T9" s="11"/>
      <c r="U9" s="11"/>
      <c r="V9" s="11"/>
      <c r="W9" s="1"/>
      <c r="X9" s="1"/>
      <c r="Y9" s="1"/>
      <c r="Z9" s="17"/>
      <c r="AA9" s="18"/>
      <c r="AB9" s="18"/>
      <c r="AC9" s="18"/>
      <c r="AD9" s="18"/>
      <c r="AE9" s="13"/>
      <c r="AF9" s="13"/>
      <c r="AG9" s="13"/>
      <c r="AH9" s="13"/>
      <c r="AI9" s="13"/>
      <c r="AJ9" s="13"/>
      <c r="AK9" s="13"/>
      <c r="AL9" s="13"/>
      <c r="AM9" s="11"/>
      <c r="AN9" s="11"/>
      <c r="AO9" s="11"/>
      <c r="AP9" s="1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0"/>
      <c r="BL9" s="10"/>
      <c r="BM9" s="10"/>
      <c r="BN9" s="10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20"/>
      <c r="BZ9" s="20"/>
      <c r="CA9" s="22"/>
      <c r="CB9" s="22"/>
      <c r="CC9" s="22"/>
      <c r="CD9" s="22"/>
      <c r="CE9" s="21"/>
      <c r="CF9" s="13"/>
      <c r="CG9" s="13"/>
      <c r="CH9" s="13"/>
      <c r="CI9" s="10">
        <f t="shared" si="0"/>
        <v>24</v>
      </c>
      <c r="CJ9" s="10">
        <f t="shared" si="1"/>
        <v>3</v>
      </c>
      <c r="CK9" s="10">
        <f t="shared" si="2"/>
        <v>5</v>
      </c>
      <c r="CL9" s="10">
        <f t="shared" si="3"/>
        <v>8</v>
      </c>
    </row>
    <row r="10" spans="1:90" ht="15.75">
      <c r="A10" s="13">
        <v>7</v>
      </c>
      <c r="B10" s="14" t="s">
        <v>18</v>
      </c>
      <c r="C10" s="15">
        <v>20</v>
      </c>
      <c r="D10" s="15">
        <v>5</v>
      </c>
      <c r="E10" s="15">
        <v>5</v>
      </c>
      <c r="F10" s="15">
        <v>10</v>
      </c>
      <c r="G10" s="1"/>
      <c r="H10" s="1"/>
      <c r="I10" s="1"/>
      <c r="J10" s="1"/>
      <c r="K10" s="1"/>
      <c r="L10" s="1"/>
      <c r="M10" s="1"/>
      <c r="N10" s="17"/>
      <c r="O10" s="1"/>
      <c r="P10" s="1"/>
      <c r="Q10" s="1"/>
      <c r="R10" s="1"/>
      <c r="S10" s="11"/>
      <c r="T10" s="11"/>
      <c r="U10" s="11"/>
      <c r="V10" s="11"/>
      <c r="W10" s="1"/>
      <c r="X10" s="1"/>
      <c r="Y10" s="1"/>
      <c r="Z10" s="17"/>
      <c r="AA10" s="18"/>
      <c r="AB10" s="18"/>
      <c r="AC10" s="18"/>
      <c r="AD10" s="18"/>
      <c r="AE10" s="13"/>
      <c r="AF10" s="13"/>
      <c r="AG10" s="13"/>
      <c r="AH10" s="13"/>
      <c r="AI10" s="13"/>
      <c r="AJ10" s="13"/>
      <c r="AK10" s="13"/>
      <c r="AL10" s="13"/>
      <c r="AM10" s="11"/>
      <c r="AN10" s="11"/>
      <c r="AO10" s="11"/>
      <c r="AP10" s="11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0"/>
      <c r="BL10" s="10"/>
      <c r="BM10" s="10"/>
      <c r="BN10" s="10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20"/>
      <c r="BZ10" s="20"/>
      <c r="CA10" s="22"/>
      <c r="CB10" s="22"/>
      <c r="CC10" s="22"/>
      <c r="CD10" s="22"/>
      <c r="CE10" s="21"/>
      <c r="CF10" s="13"/>
      <c r="CG10" s="13"/>
      <c r="CH10" s="13"/>
      <c r="CI10" s="10">
        <f t="shared" si="0"/>
        <v>20</v>
      </c>
      <c r="CJ10" s="10">
        <f t="shared" si="1"/>
        <v>5</v>
      </c>
      <c r="CK10" s="10">
        <f t="shared" si="2"/>
        <v>5</v>
      </c>
      <c r="CL10" s="10">
        <f t="shared" si="3"/>
        <v>10</v>
      </c>
    </row>
    <row r="11" spans="1:90" ht="15.75">
      <c r="A11" s="13">
        <v>8</v>
      </c>
      <c r="B11" s="14" t="s">
        <v>20</v>
      </c>
      <c r="C11" s="15">
        <v>25</v>
      </c>
      <c r="D11" s="15">
        <v>11</v>
      </c>
      <c r="E11" s="15">
        <v>6</v>
      </c>
      <c r="F11" s="15">
        <v>17</v>
      </c>
      <c r="G11" s="1"/>
      <c r="H11" s="1"/>
      <c r="I11" s="1"/>
      <c r="J11" s="1"/>
      <c r="K11" s="1"/>
      <c r="L11" s="1"/>
      <c r="M11" s="1"/>
      <c r="N11" s="17"/>
      <c r="O11" s="1"/>
      <c r="P11" s="1"/>
      <c r="Q11" s="1"/>
      <c r="R11" s="1"/>
      <c r="S11" s="11"/>
      <c r="T11" s="11"/>
      <c r="U11" s="11"/>
      <c r="V11" s="11"/>
      <c r="W11" s="1"/>
      <c r="X11" s="1"/>
      <c r="Y11" s="1"/>
      <c r="Z11" s="17"/>
      <c r="AA11" s="18"/>
      <c r="AB11" s="18"/>
      <c r="AC11" s="18"/>
      <c r="AD11" s="18"/>
      <c r="AE11" s="13"/>
      <c r="AF11" s="13"/>
      <c r="AG11" s="13"/>
      <c r="AH11" s="13"/>
      <c r="AI11" s="13"/>
      <c r="AJ11" s="13"/>
      <c r="AK11" s="13"/>
      <c r="AL11" s="13"/>
      <c r="AM11" s="11"/>
      <c r="AN11" s="11"/>
      <c r="AO11" s="11"/>
      <c r="AP11" s="11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0"/>
      <c r="BL11" s="10"/>
      <c r="BM11" s="10"/>
      <c r="BN11" s="10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20"/>
      <c r="BZ11" s="20"/>
      <c r="CA11" s="22"/>
      <c r="CB11" s="22"/>
      <c r="CC11" s="22"/>
      <c r="CD11" s="22"/>
      <c r="CE11" s="21"/>
      <c r="CF11" s="13"/>
      <c r="CG11" s="13"/>
      <c r="CH11" s="13"/>
      <c r="CI11" s="10">
        <f t="shared" si="0"/>
        <v>25</v>
      </c>
      <c r="CJ11" s="10">
        <f t="shared" si="1"/>
        <v>11</v>
      </c>
      <c r="CK11" s="10">
        <f t="shared" si="2"/>
        <v>6</v>
      </c>
      <c r="CL11" s="10">
        <f t="shared" si="3"/>
        <v>17</v>
      </c>
    </row>
    <row r="12" spans="1:90" ht="15.75">
      <c r="A12" s="13">
        <v>9</v>
      </c>
      <c r="B12" s="14" t="s">
        <v>21</v>
      </c>
      <c r="C12" s="15">
        <v>28</v>
      </c>
      <c r="D12" s="15">
        <v>6</v>
      </c>
      <c r="E12" s="15">
        <v>12</v>
      </c>
      <c r="F12" s="15">
        <v>18</v>
      </c>
      <c r="G12" s="1"/>
      <c r="H12" s="1"/>
      <c r="I12" s="1"/>
      <c r="J12" s="1"/>
      <c r="K12" s="1"/>
      <c r="L12" s="1"/>
      <c r="M12" s="1"/>
      <c r="N12" s="17"/>
      <c r="O12" s="1"/>
      <c r="P12" s="1"/>
      <c r="Q12" s="1"/>
      <c r="R12" s="1"/>
      <c r="S12" s="11"/>
      <c r="T12" s="11"/>
      <c r="U12" s="11"/>
      <c r="V12" s="11"/>
      <c r="W12" s="1"/>
      <c r="X12" s="1"/>
      <c r="Y12" s="1"/>
      <c r="Z12" s="17"/>
      <c r="AA12" s="18"/>
      <c r="AB12" s="18"/>
      <c r="AC12" s="18"/>
      <c r="AD12" s="18"/>
      <c r="AE12" s="13"/>
      <c r="AF12" s="13"/>
      <c r="AG12" s="13"/>
      <c r="AH12" s="13"/>
      <c r="AI12" s="13"/>
      <c r="AJ12" s="13"/>
      <c r="AK12" s="13"/>
      <c r="AL12" s="13"/>
      <c r="AM12" s="11"/>
      <c r="AN12" s="11"/>
      <c r="AO12" s="11"/>
      <c r="AP12" s="11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0"/>
      <c r="BL12" s="10"/>
      <c r="BM12" s="10"/>
      <c r="BN12" s="10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20"/>
      <c r="BZ12" s="20"/>
      <c r="CA12" s="22"/>
      <c r="CB12" s="22"/>
      <c r="CC12" s="22"/>
      <c r="CD12" s="22"/>
      <c r="CE12" s="21"/>
      <c r="CF12" s="13"/>
      <c r="CG12" s="13"/>
      <c r="CH12" s="13"/>
      <c r="CI12" s="10">
        <f t="shared" si="0"/>
        <v>28</v>
      </c>
      <c r="CJ12" s="10">
        <f t="shared" si="1"/>
        <v>6</v>
      </c>
      <c r="CK12" s="10">
        <f t="shared" si="2"/>
        <v>12</v>
      </c>
      <c r="CL12" s="10">
        <f t="shared" si="3"/>
        <v>18</v>
      </c>
    </row>
    <row r="13" spans="1:90" ht="15.75">
      <c r="A13" s="13">
        <v>10</v>
      </c>
      <c r="B13" s="14" t="s">
        <v>22</v>
      </c>
      <c r="C13" s="1">
        <v>17</v>
      </c>
      <c r="D13" s="1">
        <v>6</v>
      </c>
      <c r="E13" s="1">
        <v>2</v>
      </c>
      <c r="F13" s="24">
        <v>8</v>
      </c>
      <c r="G13" s="1"/>
      <c r="H13" s="1"/>
      <c r="I13" s="1"/>
      <c r="J13" s="1"/>
      <c r="K13" s="1"/>
      <c r="L13" s="1"/>
      <c r="M13" s="1"/>
      <c r="N13" s="17"/>
      <c r="O13" s="25"/>
      <c r="P13" s="25"/>
      <c r="Q13" s="25"/>
      <c r="R13" s="25"/>
      <c r="S13" s="11"/>
      <c r="T13" s="11"/>
      <c r="U13" s="11"/>
      <c r="V13" s="11"/>
      <c r="W13" s="1"/>
      <c r="X13" s="1"/>
      <c r="Y13" s="1"/>
      <c r="Z13" s="17"/>
      <c r="AA13" s="18"/>
      <c r="AB13" s="18"/>
      <c r="AC13" s="18"/>
      <c r="AD13" s="18"/>
      <c r="AE13" s="13"/>
      <c r="AF13" s="13"/>
      <c r="AG13" s="13"/>
      <c r="AH13" s="13"/>
      <c r="AI13" s="13"/>
      <c r="AJ13" s="13"/>
      <c r="AK13" s="13"/>
      <c r="AL13" s="13"/>
      <c r="AM13" s="11"/>
      <c r="AN13" s="11"/>
      <c r="AO13" s="11"/>
      <c r="AP13" s="11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0"/>
      <c r="BL13" s="10"/>
      <c r="BM13" s="10"/>
      <c r="BN13" s="10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20"/>
      <c r="BZ13" s="20"/>
      <c r="CA13" s="22"/>
      <c r="CB13" s="22"/>
      <c r="CC13" s="22"/>
      <c r="CD13" s="22"/>
      <c r="CE13" s="21"/>
      <c r="CF13" s="13"/>
      <c r="CG13" s="13"/>
      <c r="CH13" s="13"/>
      <c r="CI13" s="10">
        <f t="shared" si="0"/>
        <v>17</v>
      </c>
      <c r="CJ13" s="10">
        <f t="shared" si="1"/>
        <v>6</v>
      </c>
      <c r="CK13" s="10">
        <f t="shared" si="2"/>
        <v>2</v>
      </c>
      <c r="CL13" s="10">
        <f t="shared" si="3"/>
        <v>8</v>
      </c>
    </row>
    <row r="14" spans="1:90" ht="15.75">
      <c r="A14" s="13">
        <v>11</v>
      </c>
      <c r="B14" s="14" t="s">
        <v>23</v>
      </c>
      <c r="C14" s="15">
        <v>16</v>
      </c>
      <c r="D14" s="15">
        <v>4</v>
      </c>
      <c r="E14" s="15">
        <v>4</v>
      </c>
      <c r="F14" s="15">
        <v>8</v>
      </c>
      <c r="G14" s="25"/>
      <c r="H14" s="25"/>
      <c r="I14" s="25"/>
      <c r="J14" s="25"/>
      <c r="K14" s="1"/>
      <c r="L14" s="1"/>
      <c r="M14" s="1"/>
      <c r="N14" s="17"/>
      <c r="O14" s="1"/>
      <c r="P14" s="1"/>
      <c r="Q14" s="1"/>
      <c r="R14" s="1"/>
      <c r="S14" s="11"/>
      <c r="T14" s="11"/>
      <c r="U14" s="11"/>
      <c r="V14" s="11"/>
      <c r="W14" s="1"/>
      <c r="X14" s="1"/>
      <c r="Y14" s="1"/>
      <c r="Z14" s="17"/>
      <c r="AA14" s="18"/>
      <c r="AB14" s="18"/>
      <c r="AC14" s="18"/>
      <c r="AD14" s="18"/>
      <c r="AE14" s="13"/>
      <c r="AF14" s="13"/>
      <c r="AG14" s="13"/>
      <c r="AH14" s="13"/>
      <c r="AI14" s="13"/>
      <c r="AJ14" s="13"/>
      <c r="AK14" s="13"/>
      <c r="AL14" s="13"/>
      <c r="AM14" s="11"/>
      <c r="AN14" s="11"/>
      <c r="AO14" s="11"/>
      <c r="AP14" s="11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0"/>
      <c r="BL14" s="10"/>
      <c r="BM14" s="10"/>
      <c r="BN14" s="10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20"/>
      <c r="BZ14" s="20"/>
      <c r="CA14" s="22"/>
      <c r="CB14" s="22"/>
      <c r="CC14" s="22"/>
      <c r="CD14" s="22"/>
      <c r="CE14" s="21"/>
      <c r="CF14" s="13"/>
      <c r="CG14" s="13"/>
      <c r="CH14" s="13"/>
      <c r="CI14" s="10">
        <f t="shared" si="0"/>
        <v>16</v>
      </c>
      <c r="CJ14" s="10">
        <f t="shared" si="1"/>
        <v>4</v>
      </c>
      <c r="CK14" s="10">
        <f t="shared" si="2"/>
        <v>4</v>
      </c>
      <c r="CL14" s="10">
        <f t="shared" si="3"/>
        <v>8</v>
      </c>
    </row>
    <row r="15" spans="1:90" ht="15.75">
      <c r="A15" s="13">
        <v>12</v>
      </c>
      <c r="B15" s="14" t="s">
        <v>62</v>
      </c>
      <c r="C15" s="15">
        <v>12</v>
      </c>
      <c r="D15" s="15">
        <v>3</v>
      </c>
      <c r="E15" s="15">
        <v>4</v>
      </c>
      <c r="F15" s="15">
        <v>7</v>
      </c>
      <c r="G15" s="1"/>
      <c r="H15" s="1"/>
      <c r="I15" s="1"/>
      <c r="J15" s="1"/>
      <c r="K15" s="1"/>
      <c r="L15" s="1"/>
      <c r="M15" s="1"/>
      <c r="N15" s="17"/>
      <c r="O15" s="1"/>
      <c r="P15" s="1"/>
      <c r="Q15" s="1"/>
      <c r="R15" s="1"/>
      <c r="S15" s="11"/>
      <c r="T15" s="11"/>
      <c r="U15" s="11"/>
      <c r="V15" s="11"/>
      <c r="W15" s="1"/>
      <c r="X15" s="1"/>
      <c r="Y15" s="1"/>
      <c r="Z15" s="17"/>
      <c r="AA15" s="18"/>
      <c r="AB15" s="18"/>
      <c r="AC15" s="18"/>
      <c r="AD15" s="18"/>
      <c r="AE15" s="13"/>
      <c r="AF15" s="13"/>
      <c r="AG15" s="13"/>
      <c r="AH15" s="13"/>
      <c r="AI15" s="13"/>
      <c r="AJ15" s="13"/>
      <c r="AK15" s="13"/>
      <c r="AL15" s="13"/>
      <c r="AM15" s="11"/>
      <c r="AN15" s="11"/>
      <c r="AO15" s="11"/>
      <c r="AP15" s="11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0"/>
      <c r="BL15" s="10"/>
      <c r="BM15" s="10"/>
      <c r="BN15" s="10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20"/>
      <c r="BZ15" s="20"/>
      <c r="CA15" s="22"/>
      <c r="CB15" s="22"/>
      <c r="CC15" s="22"/>
      <c r="CD15" s="22"/>
      <c r="CE15" s="21"/>
      <c r="CF15" s="13"/>
      <c r="CG15" s="13"/>
      <c r="CH15" s="13"/>
      <c r="CI15" s="10">
        <f t="shared" si="0"/>
        <v>12</v>
      </c>
      <c r="CJ15" s="10">
        <f t="shared" si="1"/>
        <v>3</v>
      </c>
      <c r="CK15" s="10">
        <f t="shared" si="2"/>
        <v>4</v>
      </c>
      <c r="CL15" s="10">
        <f t="shared" si="3"/>
        <v>7</v>
      </c>
    </row>
    <row r="16" spans="1:90" ht="15.75">
      <c r="A16" s="13">
        <v>13</v>
      </c>
      <c r="B16" s="14" t="s">
        <v>24</v>
      </c>
      <c r="C16" s="15">
        <v>4</v>
      </c>
      <c r="D16" s="15">
        <v>0</v>
      </c>
      <c r="E16" s="15">
        <v>2</v>
      </c>
      <c r="F16" s="15">
        <v>2</v>
      </c>
      <c r="G16" s="1"/>
      <c r="H16" s="1"/>
      <c r="I16" s="1"/>
      <c r="J16" s="1"/>
      <c r="K16" s="1"/>
      <c r="L16" s="1"/>
      <c r="M16" s="1"/>
      <c r="N16" s="17"/>
      <c r="O16" s="1"/>
      <c r="P16" s="1"/>
      <c r="Q16" s="1"/>
      <c r="R16" s="1"/>
      <c r="S16" s="11"/>
      <c r="T16" s="11"/>
      <c r="U16" s="11"/>
      <c r="V16" s="11"/>
      <c r="W16" s="1"/>
      <c r="X16" s="1"/>
      <c r="Y16" s="1"/>
      <c r="Z16" s="17"/>
      <c r="AA16" s="18"/>
      <c r="AB16" s="18"/>
      <c r="AC16" s="18"/>
      <c r="AD16" s="18"/>
      <c r="AE16" s="13"/>
      <c r="AF16" s="13"/>
      <c r="AG16" s="13"/>
      <c r="AH16" s="13"/>
      <c r="AI16" s="13"/>
      <c r="AJ16" s="13"/>
      <c r="AK16" s="13"/>
      <c r="AL16" s="13"/>
      <c r="AM16" s="11"/>
      <c r="AN16" s="11"/>
      <c r="AO16" s="11"/>
      <c r="AP16" s="11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0"/>
      <c r="BL16" s="10"/>
      <c r="BM16" s="10"/>
      <c r="BN16" s="10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20"/>
      <c r="BZ16" s="20"/>
      <c r="CA16" s="22"/>
      <c r="CB16" s="22"/>
      <c r="CC16" s="22"/>
      <c r="CD16" s="22"/>
      <c r="CE16" s="21"/>
      <c r="CF16" s="13"/>
      <c r="CG16" s="13"/>
      <c r="CH16" s="13"/>
      <c r="CI16" s="10">
        <f t="shared" si="0"/>
        <v>4</v>
      </c>
      <c r="CJ16" s="10">
        <f t="shared" si="1"/>
        <v>0</v>
      </c>
      <c r="CK16" s="10">
        <f t="shared" si="2"/>
        <v>2</v>
      </c>
      <c r="CL16" s="10">
        <f t="shared" si="3"/>
        <v>2</v>
      </c>
    </row>
    <row r="17" spans="1:90" ht="15.75">
      <c r="A17" s="13">
        <v>14</v>
      </c>
      <c r="B17" s="14" t="s">
        <v>25</v>
      </c>
      <c r="C17" s="15">
        <v>29</v>
      </c>
      <c r="D17" s="15">
        <v>12</v>
      </c>
      <c r="E17" s="15">
        <v>7</v>
      </c>
      <c r="F17" s="15">
        <v>19</v>
      </c>
      <c r="G17" s="1"/>
      <c r="H17" s="1"/>
      <c r="I17" s="1"/>
      <c r="J17" s="1"/>
      <c r="K17" s="1"/>
      <c r="L17" s="1"/>
      <c r="M17" s="1"/>
      <c r="N17" s="17"/>
      <c r="O17" s="1"/>
      <c r="P17" s="1"/>
      <c r="Q17" s="1"/>
      <c r="R17" s="1"/>
      <c r="S17" s="11"/>
      <c r="T17" s="11"/>
      <c r="U17" s="11"/>
      <c r="V17" s="11"/>
      <c r="W17" s="1"/>
      <c r="X17" s="1"/>
      <c r="Y17" s="1"/>
      <c r="Z17" s="17"/>
      <c r="AA17" s="18"/>
      <c r="AB17" s="18"/>
      <c r="AC17" s="18"/>
      <c r="AD17" s="18"/>
      <c r="AE17" s="13"/>
      <c r="AF17" s="13"/>
      <c r="AG17" s="13"/>
      <c r="AH17" s="13"/>
      <c r="AI17" s="13"/>
      <c r="AJ17" s="13"/>
      <c r="AK17" s="13"/>
      <c r="AL17" s="13"/>
      <c r="AM17" s="11"/>
      <c r="AN17" s="11"/>
      <c r="AO17" s="11"/>
      <c r="AP17" s="11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0"/>
      <c r="BL17" s="10"/>
      <c r="BM17" s="10"/>
      <c r="BN17" s="10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20"/>
      <c r="BZ17" s="20"/>
      <c r="CA17" s="22"/>
      <c r="CB17" s="22"/>
      <c r="CC17" s="22"/>
      <c r="CD17" s="22"/>
      <c r="CE17" s="21"/>
      <c r="CF17" s="13"/>
      <c r="CG17" s="13"/>
      <c r="CH17" s="13"/>
      <c r="CI17" s="10">
        <f t="shared" si="0"/>
        <v>29</v>
      </c>
      <c r="CJ17" s="10">
        <f t="shared" si="1"/>
        <v>12</v>
      </c>
      <c r="CK17" s="10">
        <f t="shared" si="2"/>
        <v>7</v>
      </c>
      <c r="CL17" s="10">
        <f t="shared" si="3"/>
        <v>19</v>
      </c>
    </row>
    <row r="18" spans="1:90" ht="15.75">
      <c r="A18" s="13">
        <v>15</v>
      </c>
      <c r="B18" s="14" t="s">
        <v>26</v>
      </c>
      <c r="C18" s="15">
        <v>11</v>
      </c>
      <c r="D18" s="15">
        <v>5</v>
      </c>
      <c r="E18" s="15">
        <v>3</v>
      </c>
      <c r="F18" s="15">
        <v>8</v>
      </c>
      <c r="G18" s="1"/>
      <c r="H18" s="1"/>
      <c r="I18" s="1"/>
      <c r="J18" s="1"/>
      <c r="K18" s="1"/>
      <c r="L18" s="1"/>
      <c r="M18" s="1"/>
      <c r="N18" s="17"/>
      <c r="O18" s="1"/>
      <c r="P18" s="1"/>
      <c r="Q18" s="1"/>
      <c r="R18" s="1"/>
      <c r="S18" s="11"/>
      <c r="T18" s="11"/>
      <c r="U18" s="11"/>
      <c r="V18" s="11"/>
      <c r="W18" s="1"/>
      <c r="X18" s="1"/>
      <c r="Y18" s="1"/>
      <c r="Z18" s="17"/>
      <c r="AA18" s="18"/>
      <c r="AB18" s="18"/>
      <c r="AC18" s="18"/>
      <c r="AD18" s="18"/>
      <c r="AE18" s="13"/>
      <c r="AF18" s="13"/>
      <c r="AG18" s="13"/>
      <c r="AH18" s="13"/>
      <c r="AI18" s="13"/>
      <c r="AJ18" s="13"/>
      <c r="AK18" s="13"/>
      <c r="AL18" s="13"/>
      <c r="AM18" s="11"/>
      <c r="AN18" s="11"/>
      <c r="AO18" s="11"/>
      <c r="AP18" s="11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0"/>
      <c r="BL18" s="10"/>
      <c r="BM18" s="10"/>
      <c r="BN18" s="10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20"/>
      <c r="BZ18" s="20"/>
      <c r="CA18" s="22"/>
      <c r="CB18" s="22"/>
      <c r="CC18" s="22"/>
      <c r="CD18" s="22"/>
      <c r="CE18" s="21"/>
      <c r="CF18" s="13"/>
      <c r="CG18" s="13"/>
      <c r="CH18" s="13"/>
      <c r="CI18" s="10">
        <f t="shared" si="0"/>
        <v>11</v>
      </c>
      <c r="CJ18" s="10">
        <f t="shared" si="1"/>
        <v>5</v>
      </c>
      <c r="CK18" s="10">
        <f t="shared" si="2"/>
        <v>3</v>
      </c>
      <c r="CL18" s="10">
        <f t="shared" si="3"/>
        <v>8</v>
      </c>
    </row>
    <row r="19" spans="1:90" ht="15.75">
      <c r="A19" s="13">
        <v>16</v>
      </c>
      <c r="B19" s="14" t="s">
        <v>27</v>
      </c>
      <c r="C19" s="15">
        <v>25</v>
      </c>
      <c r="D19" s="15">
        <v>6</v>
      </c>
      <c r="E19" s="15">
        <v>7</v>
      </c>
      <c r="F19" s="15">
        <v>13</v>
      </c>
      <c r="G19" s="1"/>
      <c r="H19" s="1"/>
      <c r="I19" s="1"/>
      <c r="J19" s="1"/>
      <c r="K19" s="1"/>
      <c r="L19" s="1"/>
      <c r="M19" s="1"/>
      <c r="N19" s="17"/>
      <c r="O19" s="1"/>
      <c r="P19" s="1"/>
      <c r="Q19" s="1"/>
      <c r="R19" s="1"/>
      <c r="S19" s="11"/>
      <c r="T19" s="11"/>
      <c r="U19" s="11"/>
      <c r="V19" s="11"/>
      <c r="W19" s="1"/>
      <c r="X19" s="1"/>
      <c r="Y19" s="1"/>
      <c r="Z19" s="17"/>
      <c r="AA19" s="18"/>
      <c r="AB19" s="18"/>
      <c r="AC19" s="18"/>
      <c r="AD19" s="18"/>
      <c r="AE19" s="13"/>
      <c r="AF19" s="13"/>
      <c r="AG19" s="13"/>
      <c r="AH19" s="13"/>
      <c r="AI19" s="13"/>
      <c r="AJ19" s="13"/>
      <c r="AK19" s="13"/>
      <c r="AL19" s="13"/>
      <c r="AM19" s="11"/>
      <c r="AN19" s="11"/>
      <c r="AO19" s="11"/>
      <c r="AP19" s="11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0"/>
      <c r="BL19" s="10"/>
      <c r="BM19" s="10"/>
      <c r="BN19" s="10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20"/>
      <c r="BZ19" s="20"/>
      <c r="CA19" s="22"/>
      <c r="CB19" s="22"/>
      <c r="CC19" s="22"/>
      <c r="CD19" s="22"/>
      <c r="CE19" s="21"/>
      <c r="CF19" s="13"/>
      <c r="CG19" s="13"/>
      <c r="CH19" s="13"/>
      <c r="CI19" s="10">
        <f t="shared" si="0"/>
        <v>25</v>
      </c>
      <c r="CJ19" s="10">
        <f t="shared" si="1"/>
        <v>6</v>
      </c>
      <c r="CK19" s="10">
        <f t="shared" si="2"/>
        <v>7</v>
      </c>
      <c r="CL19" s="10">
        <f t="shared" si="3"/>
        <v>13</v>
      </c>
    </row>
    <row r="20" spans="1:90" ht="15.75">
      <c r="A20" s="13">
        <v>17</v>
      </c>
      <c r="B20" s="14" t="s">
        <v>28</v>
      </c>
      <c r="C20" s="15">
        <v>25</v>
      </c>
      <c r="D20" s="15">
        <v>9</v>
      </c>
      <c r="E20" s="15">
        <v>5</v>
      </c>
      <c r="F20" s="15">
        <v>14</v>
      </c>
      <c r="G20" s="1"/>
      <c r="H20" s="1"/>
      <c r="I20" s="1"/>
      <c r="J20" s="1"/>
      <c r="K20" s="1"/>
      <c r="L20" s="1"/>
      <c r="M20" s="1"/>
      <c r="N20" s="17"/>
      <c r="O20" s="1"/>
      <c r="P20" s="1"/>
      <c r="Q20" s="1"/>
      <c r="R20" s="1"/>
      <c r="S20" s="11"/>
      <c r="T20" s="11"/>
      <c r="U20" s="11"/>
      <c r="V20" s="11"/>
      <c r="W20" s="1"/>
      <c r="X20" s="1"/>
      <c r="Y20" s="1"/>
      <c r="Z20" s="17"/>
      <c r="AA20" s="18"/>
      <c r="AB20" s="18"/>
      <c r="AC20" s="18"/>
      <c r="AD20" s="18"/>
      <c r="AE20" s="13"/>
      <c r="AF20" s="13"/>
      <c r="AG20" s="13"/>
      <c r="AH20" s="13"/>
      <c r="AI20" s="13"/>
      <c r="AJ20" s="13"/>
      <c r="AK20" s="13"/>
      <c r="AL20" s="13"/>
      <c r="AM20" s="11"/>
      <c r="AN20" s="11"/>
      <c r="AO20" s="11"/>
      <c r="AP20" s="11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0"/>
      <c r="BL20" s="10"/>
      <c r="BM20" s="10"/>
      <c r="BN20" s="10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20"/>
      <c r="BZ20" s="20"/>
      <c r="CA20" s="22"/>
      <c r="CB20" s="22"/>
      <c r="CC20" s="22"/>
      <c r="CD20" s="22"/>
      <c r="CE20" s="21"/>
      <c r="CF20" s="13"/>
      <c r="CG20" s="13"/>
      <c r="CH20" s="13"/>
      <c r="CI20" s="10">
        <f t="shared" si="0"/>
        <v>25</v>
      </c>
      <c r="CJ20" s="10">
        <f t="shared" si="1"/>
        <v>9</v>
      </c>
      <c r="CK20" s="10">
        <f t="shared" si="2"/>
        <v>5</v>
      </c>
      <c r="CL20" s="10">
        <f t="shared" si="3"/>
        <v>14</v>
      </c>
    </row>
    <row r="21" spans="1:90" ht="15.75">
      <c r="A21" s="13">
        <v>18</v>
      </c>
      <c r="B21" s="14" t="s">
        <v>29</v>
      </c>
      <c r="C21" s="1">
        <v>0</v>
      </c>
      <c r="D21" s="1">
        <v>0</v>
      </c>
      <c r="E21" s="1">
        <v>0</v>
      </c>
      <c r="F21" s="24">
        <v>0</v>
      </c>
      <c r="G21" s="25"/>
      <c r="H21" s="25"/>
      <c r="I21" s="25"/>
      <c r="J21" s="25"/>
      <c r="K21" s="1"/>
      <c r="L21" s="1"/>
      <c r="M21" s="1"/>
      <c r="N21" s="17"/>
      <c r="O21" s="25"/>
      <c r="P21" s="25"/>
      <c r="Q21" s="25"/>
      <c r="R21" s="25"/>
      <c r="S21" s="11"/>
      <c r="T21" s="11"/>
      <c r="U21" s="11"/>
      <c r="V21" s="11"/>
      <c r="W21" s="1"/>
      <c r="X21" s="1"/>
      <c r="Y21" s="1"/>
      <c r="Z21" s="1"/>
      <c r="AA21" s="18"/>
      <c r="AB21" s="18"/>
      <c r="AC21" s="18"/>
      <c r="AD21" s="18"/>
      <c r="AE21" s="13"/>
      <c r="AF21" s="13"/>
      <c r="AG21" s="13"/>
      <c r="AH21" s="13"/>
      <c r="AI21" s="13"/>
      <c r="AJ21" s="13"/>
      <c r="AK21" s="13"/>
      <c r="AL21" s="13"/>
      <c r="AM21" s="11"/>
      <c r="AN21" s="11"/>
      <c r="AO21" s="11"/>
      <c r="AP21" s="11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0"/>
      <c r="BL21" s="10"/>
      <c r="BM21" s="10"/>
      <c r="BN21" s="10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20"/>
      <c r="BZ21" s="20"/>
      <c r="CA21" s="22"/>
      <c r="CB21" s="22"/>
      <c r="CC21" s="22"/>
      <c r="CD21" s="22"/>
      <c r="CE21" s="21"/>
      <c r="CF21" s="13"/>
      <c r="CG21" s="13"/>
      <c r="CH21" s="13"/>
      <c r="CI21" s="10">
        <f t="shared" si="0"/>
        <v>0</v>
      </c>
      <c r="CJ21" s="10">
        <f t="shared" si="1"/>
        <v>0</v>
      </c>
      <c r="CK21" s="10">
        <f t="shared" si="2"/>
        <v>0</v>
      </c>
      <c r="CL21" s="10">
        <f t="shared" si="3"/>
        <v>0</v>
      </c>
    </row>
    <row r="22" spans="1:90" ht="15.75">
      <c r="A22" s="13">
        <v>19</v>
      </c>
      <c r="B22" s="14" t="s">
        <v>30</v>
      </c>
      <c r="C22" s="15">
        <v>12</v>
      </c>
      <c r="D22" s="15">
        <v>5</v>
      </c>
      <c r="E22" s="15">
        <v>0</v>
      </c>
      <c r="F22" s="15">
        <v>5</v>
      </c>
      <c r="G22" s="1"/>
      <c r="H22" s="1"/>
      <c r="I22" s="1"/>
      <c r="J22" s="1"/>
      <c r="K22" s="1"/>
      <c r="L22" s="1"/>
      <c r="M22" s="1"/>
      <c r="N22" s="17"/>
      <c r="O22" s="1"/>
      <c r="P22" s="1"/>
      <c r="Q22" s="1"/>
      <c r="R22" s="1"/>
      <c r="S22" s="11"/>
      <c r="T22" s="11"/>
      <c r="U22" s="11"/>
      <c r="V22" s="11"/>
      <c r="W22" s="1"/>
      <c r="X22" s="1"/>
      <c r="Y22" s="1"/>
      <c r="Z22" s="17"/>
      <c r="AA22" s="18"/>
      <c r="AB22" s="18"/>
      <c r="AC22" s="18"/>
      <c r="AD22" s="18"/>
      <c r="AE22" s="13"/>
      <c r="AF22" s="13"/>
      <c r="AG22" s="13"/>
      <c r="AH22" s="13"/>
      <c r="AI22" s="13"/>
      <c r="AJ22" s="13"/>
      <c r="AK22" s="13"/>
      <c r="AL22" s="13"/>
      <c r="AM22" s="11"/>
      <c r="AN22" s="11"/>
      <c r="AO22" s="11"/>
      <c r="AP22" s="11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0"/>
      <c r="BL22" s="10"/>
      <c r="BM22" s="10"/>
      <c r="BN22" s="10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20"/>
      <c r="BZ22" s="20"/>
      <c r="CA22" s="22"/>
      <c r="CB22" s="22"/>
      <c r="CC22" s="22"/>
      <c r="CD22" s="22"/>
      <c r="CE22" s="21"/>
      <c r="CF22" s="13"/>
      <c r="CG22" s="13"/>
      <c r="CH22" s="13"/>
      <c r="CI22" s="10">
        <f t="shared" si="0"/>
        <v>12</v>
      </c>
      <c r="CJ22" s="10">
        <f t="shared" si="1"/>
        <v>5</v>
      </c>
      <c r="CK22" s="10">
        <f t="shared" si="2"/>
        <v>0</v>
      </c>
      <c r="CL22" s="10">
        <f t="shared" si="3"/>
        <v>5</v>
      </c>
    </row>
    <row r="23" spans="1:90" ht="15.75">
      <c r="A23" s="13">
        <v>20</v>
      </c>
      <c r="B23" s="14" t="s">
        <v>31</v>
      </c>
      <c r="C23" s="15">
        <v>17</v>
      </c>
      <c r="D23" s="15">
        <v>7</v>
      </c>
      <c r="E23" s="15">
        <f>-D237</f>
        <v>0</v>
      </c>
      <c r="F23" s="15">
        <v>7</v>
      </c>
      <c r="G23" s="1"/>
      <c r="H23" s="1"/>
      <c r="I23" s="1"/>
      <c r="J23" s="1"/>
      <c r="K23" s="1"/>
      <c r="L23" s="1"/>
      <c r="M23" s="1"/>
      <c r="N23" s="17"/>
      <c r="O23" s="1"/>
      <c r="P23" s="1"/>
      <c r="Q23" s="1"/>
      <c r="R23" s="1"/>
      <c r="S23" s="11"/>
      <c r="T23" s="11"/>
      <c r="U23" s="11"/>
      <c r="V23" s="11"/>
      <c r="W23" s="1"/>
      <c r="X23" s="1"/>
      <c r="Y23" s="1"/>
      <c r="Z23" s="17"/>
      <c r="AA23" s="18"/>
      <c r="AB23" s="18"/>
      <c r="AC23" s="18"/>
      <c r="AD23" s="18"/>
      <c r="AE23" s="13"/>
      <c r="AF23" s="13"/>
      <c r="AG23" s="13"/>
      <c r="AH23" s="13"/>
      <c r="AI23" s="13"/>
      <c r="AJ23" s="13"/>
      <c r="AK23" s="13"/>
      <c r="AL23" s="13"/>
      <c r="AM23" s="11"/>
      <c r="AN23" s="11"/>
      <c r="AO23" s="11"/>
      <c r="AP23" s="11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0"/>
      <c r="BL23" s="10"/>
      <c r="BM23" s="10"/>
      <c r="BN23" s="10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20"/>
      <c r="BZ23" s="20"/>
      <c r="CA23" s="22"/>
      <c r="CB23" s="22"/>
      <c r="CC23" s="22"/>
      <c r="CD23" s="22"/>
      <c r="CE23" s="21"/>
      <c r="CF23" s="13"/>
      <c r="CG23" s="13"/>
      <c r="CH23" s="13"/>
      <c r="CI23" s="10">
        <f t="shared" si="0"/>
        <v>17</v>
      </c>
      <c r="CJ23" s="10">
        <f t="shared" si="1"/>
        <v>7</v>
      </c>
      <c r="CK23" s="10">
        <f t="shared" si="2"/>
        <v>0</v>
      </c>
      <c r="CL23" s="10">
        <f t="shared" si="3"/>
        <v>7</v>
      </c>
    </row>
    <row r="24" spans="1:90" ht="15.75">
      <c r="A24" s="13">
        <v>21</v>
      </c>
      <c r="B24" s="14" t="s">
        <v>32</v>
      </c>
      <c r="C24" s="15">
        <v>0</v>
      </c>
      <c r="D24" s="15">
        <v>0</v>
      </c>
      <c r="E24" s="15">
        <v>0</v>
      </c>
      <c r="F24" s="15">
        <v>0</v>
      </c>
      <c r="G24" s="1"/>
      <c r="H24" s="1"/>
      <c r="I24" s="1"/>
      <c r="J24" s="1"/>
      <c r="K24" s="1"/>
      <c r="L24" s="1"/>
      <c r="M24" s="1"/>
      <c r="N24" s="17"/>
      <c r="O24" s="1"/>
      <c r="P24" s="1"/>
      <c r="Q24" s="1"/>
      <c r="R24" s="1"/>
      <c r="S24" s="11"/>
      <c r="T24" s="11"/>
      <c r="U24" s="11"/>
      <c r="V24" s="11"/>
      <c r="W24" s="1"/>
      <c r="X24" s="1"/>
      <c r="Y24" s="1"/>
      <c r="Z24" s="17"/>
      <c r="AA24" s="18"/>
      <c r="AB24" s="18"/>
      <c r="AC24" s="18"/>
      <c r="AD24" s="18"/>
      <c r="AE24" s="13"/>
      <c r="AF24" s="13"/>
      <c r="AG24" s="13"/>
      <c r="AH24" s="13"/>
      <c r="AI24" s="13"/>
      <c r="AJ24" s="13"/>
      <c r="AK24" s="13"/>
      <c r="AL24" s="13"/>
      <c r="AM24" s="11"/>
      <c r="AN24" s="11"/>
      <c r="AO24" s="11"/>
      <c r="AP24" s="11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0"/>
      <c r="BL24" s="10"/>
      <c r="BM24" s="10"/>
      <c r="BN24" s="10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20"/>
      <c r="BZ24" s="20"/>
      <c r="CA24" s="22"/>
      <c r="CB24" s="22"/>
      <c r="CC24" s="22"/>
      <c r="CD24" s="22"/>
      <c r="CE24" s="21"/>
      <c r="CF24" s="13"/>
      <c r="CG24" s="13"/>
      <c r="CH24" s="13"/>
      <c r="CI24" s="10">
        <f t="shared" si="0"/>
        <v>0</v>
      </c>
      <c r="CJ24" s="10">
        <f t="shared" si="1"/>
        <v>0</v>
      </c>
      <c r="CK24" s="10">
        <f t="shared" si="2"/>
        <v>0</v>
      </c>
      <c r="CL24" s="10">
        <f t="shared" si="3"/>
        <v>0</v>
      </c>
    </row>
    <row r="25" spans="1:90" ht="15">
      <c r="A25" s="26"/>
      <c r="B25" s="27" t="s">
        <v>63</v>
      </c>
      <c r="C25" s="28">
        <f>SUM(C4:C24)</f>
        <v>336</v>
      </c>
      <c r="D25" s="28">
        <f aca="true" t="shared" si="4" ref="D25:BO25">SUM(D4:D24)</f>
        <v>107</v>
      </c>
      <c r="E25" s="28">
        <f t="shared" si="4"/>
        <v>96</v>
      </c>
      <c r="F25" s="28">
        <f t="shared" si="4"/>
        <v>203</v>
      </c>
      <c r="G25" s="28">
        <f t="shared" si="4"/>
        <v>0</v>
      </c>
      <c r="H25" s="28">
        <f t="shared" si="4"/>
        <v>0</v>
      </c>
      <c r="I25" s="28">
        <f t="shared" si="4"/>
        <v>0</v>
      </c>
      <c r="J25" s="28">
        <f t="shared" si="4"/>
        <v>0</v>
      </c>
      <c r="K25" s="28">
        <f t="shared" si="4"/>
        <v>0</v>
      </c>
      <c r="L25" s="28">
        <f t="shared" si="4"/>
        <v>0</v>
      </c>
      <c r="M25" s="28">
        <f t="shared" si="4"/>
        <v>0</v>
      </c>
      <c r="N25" s="28">
        <f t="shared" si="4"/>
        <v>0</v>
      </c>
      <c r="O25" s="28">
        <f t="shared" si="4"/>
        <v>0</v>
      </c>
      <c r="P25" s="28">
        <f t="shared" si="4"/>
        <v>0</v>
      </c>
      <c r="Q25" s="28">
        <f t="shared" si="4"/>
        <v>0</v>
      </c>
      <c r="R25" s="28">
        <f t="shared" si="4"/>
        <v>0</v>
      </c>
      <c r="S25" s="28">
        <f t="shared" si="4"/>
        <v>0</v>
      </c>
      <c r="T25" s="28">
        <f t="shared" si="4"/>
        <v>0</v>
      </c>
      <c r="U25" s="28">
        <f t="shared" si="4"/>
        <v>0</v>
      </c>
      <c r="V25" s="28">
        <f t="shared" si="4"/>
        <v>0</v>
      </c>
      <c r="W25" s="28">
        <f t="shared" si="4"/>
        <v>0</v>
      </c>
      <c r="X25" s="28">
        <f t="shared" si="4"/>
        <v>0</v>
      </c>
      <c r="Y25" s="28">
        <f t="shared" si="4"/>
        <v>0</v>
      </c>
      <c r="Z25" s="28">
        <f t="shared" si="4"/>
        <v>0</v>
      </c>
      <c r="AA25" s="28">
        <f t="shared" si="4"/>
        <v>0</v>
      </c>
      <c r="AB25" s="28">
        <f t="shared" si="4"/>
        <v>0</v>
      </c>
      <c r="AC25" s="28">
        <f t="shared" si="4"/>
        <v>0</v>
      </c>
      <c r="AD25" s="28">
        <f t="shared" si="4"/>
        <v>0</v>
      </c>
      <c r="AE25" s="28">
        <f t="shared" si="4"/>
        <v>0</v>
      </c>
      <c r="AF25" s="28">
        <f t="shared" si="4"/>
        <v>0</v>
      </c>
      <c r="AG25" s="28">
        <f t="shared" si="4"/>
        <v>0</v>
      </c>
      <c r="AH25" s="28">
        <f t="shared" si="4"/>
        <v>0</v>
      </c>
      <c r="AI25" s="28">
        <f t="shared" si="4"/>
        <v>0</v>
      </c>
      <c r="AJ25" s="28">
        <f t="shared" si="4"/>
        <v>0</v>
      </c>
      <c r="AK25" s="28">
        <f t="shared" si="4"/>
        <v>0</v>
      </c>
      <c r="AL25" s="28">
        <f t="shared" si="4"/>
        <v>0</v>
      </c>
      <c r="AM25" s="28">
        <f t="shared" si="4"/>
        <v>0</v>
      </c>
      <c r="AN25" s="28">
        <f t="shared" si="4"/>
        <v>0</v>
      </c>
      <c r="AO25" s="28">
        <f t="shared" si="4"/>
        <v>0</v>
      </c>
      <c r="AP25" s="28">
        <f t="shared" si="4"/>
        <v>0</v>
      </c>
      <c r="AQ25" s="28">
        <f t="shared" si="4"/>
        <v>0</v>
      </c>
      <c r="AR25" s="28">
        <f t="shared" si="4"/>
        <v>0</v>
      </c>
      <c r="AS25" s="28">
        <f t="shared" si="4"/>
        <v>0</v>
      </c>
      <c r="AT25" s="28">
        <f t="shared" si="4"/>
        <v>0</v>
      </c>
      <c r="AU25" s="28">
        <f t="shared" si="4"/>
        <v>0</v>
      </c>
      <c r="AV25" s="28">
        <f t="shared" si="4"/>
        <v>0</v>
      </c>
      <c r="AW25" s="28">
        <f t="shared" si="4"/>
        <v>0</v>
      </c>
      <c r="AX25" s="28">
        <f t="shared" si="4"/>
        <v>0</v>
      </c>
      <c r="AY25" s="28">
        <f t="shared" si="4"/>
        <v>0</v>
      </c>
      <c r="AZ25" s="28">
        <f t="shared" si="4"/>
        <v>0</v>
      </c>
      <c r="BA25" s="28">
        <f t="shared" si="4"/>
        <v>0</v>
      </c>
      <c r="BB25" s="28">
        <f t="shared" si="4"/>
        <v>0</v>
      </c>
      <c r="BC25" s="28">
        <f t="shared" si="4"/>
        <v>0</v>
      </c>
      <c r="BD25" s="28">
        <f t="shared" si="4"/>
        <v>0</v>
      </c>
      <c r="BE25" s="28">
        <f t="shared" si="4"/>
        <v>0</v>
      </c>
      <c r="BF25" s="28">
        <f t="shared" si="4"/>
        <v>0</v>
      </c>
      <c r="BG25" s="28">
        <f t="shared" si="4"/>
        <v>0</v>
      </c>
      <c r="BH25" s="28">
        <f t="shared" si="4"/>
        <v>0</v>
      </c>
      <c r="BI25" s="28">
        <f t="shared" si="4"/>
        <v>0</v>
      </c>
      <c r="BJ25" s="28">
        <f t="shared" si="4"/>
        <v>0</v>
      </c>
      <c r="BK25" s="28">
        <f t="shared" si="4"/>
        <v>0</v>
      </c>
      <c r="BL25" s="28">
        <f t="shared" si="4"/>
        <v>0</v>
      </c>
      <c r="BM25" s="28">
        <f t="shared" si="4"/>
        <v>0</v>
      </c>
      <c r="BN25" s="28">
        <f t="shared" si="4"/>
        <v>0</v>
      </c>
      <c r="BO25" s="28">
        <f t="shared" si="4"/>
        <v>0</v>
      </c>
      <c r="BP25" s="28">
        <f aca="true" t="shared" si="5" ref="BP25:CL25">SUM(BP4:BP24)</f>
        <v>0</v>
      </c>
      <c r="BQ25" s="28">
        <f t="shared" si="5"/>
        <v>0</v>
      </c>
      <c r="BR25" s="28">
        <f t="shared" si="5"/>
        <v>0</v>
      </c>
      <c r="BS25" s="28">
        <f t="shared" si="5"/>
        <v>0</v>
      </c>
      <c r="BT25" s="28">
        <f t="shared" si="5"/>
        <v>0</v>
      </c>
      <c r="BU25" s="28">
        <f t="shared" si="5"/>
        <v>0</v>
      </c>
      <c r="BV25" s="28">
        <f t="shared" si="5"/>
        <v>0</v>
      </c>
      <c r="BW25" s="28">
        <f t="shared" si="5"/>
        <v>0</v>
      </c>
      <c r="BX25" s="28">
        <f t="shared" si="5"/>
        <v>0</v>
      </c>
      <c r="BY25" s="28">
        <f t="shared" si="5"/>
        <v>0</v>
      </c>
      <c r="BZ25" s="28">
        <f t="shared" si="5"/>
        <v>0</v>
      </c>
      <c r="CA25" s="28">
        <f t="shared" si="5"/>
        <v>0</v>
      </c>
      <c r="CB25" s="28">
        <f t="shared" si="5"/>
        <v>0</v>
      </c>
      <c r="CC25" s="28">
        <f t="shared" si="5"/>
        <v>0</v>
      </c>
      <c r="CD25" s="28">
        <f t="shared" si="5"/>
        <v>0</v>
      </c>
      <c r="CE25" s="28">
        <f t="shared" si="5"/>
        <v>0</v>
      </c>
      <c r="CF25" s="28">
        <f t="shared" si="5"/>
        <v>0</v>
      </c>
      <c r="CG25" s="28">
        <f t="shared" si="5"/>
        <v>0</v>
      </c>
      <c r="CH25" s="28">
        <f t="shared" si="5"/>
        <v>0</v>
      </c>
      <c r="CI25" s="28">
        <f t="shared" si="5"/>
        <v>336</v>
      </c>
      <c r="CJ25" s="28">
        <f t="shared" si="5"/>
        <v>107</v>
      </c>
      <c r="CK25" s="28">
        <f t="shared" si="5"/>
        <v>96</v>
      </c>
      <c r="CL25" s="28">
        <f t="shared" si="5"/>
        <v>203</v>
      </c>
    </row>
    <row r="27" spans="1:90" ht="15">
      <c r="A27" s="4"/>
      <c r="B27" s="12" t="s">
        <v>66</v>
      </c>
      <c r="C27" s="4">
        <v>6</v>
      </c>
      <c r="D27" s="4">
        <v>4</v>
      </c>
      <c r="E27" s="4">
        <v>1</v>
      </c>
      <c r="F27" s="4">
        <v>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</row>
    <row r="34" ht="15" customHeight="1"/>
  </sheetData>
  <sheetProtection/>
  <mergeCells count="25">
    <mergeCell ref="BS2:BV2"/>
    <mergeCell ref="BW2:BZ2"/>
    <mergeCell ref="CA2:CD2"/>
    <mergeCell ref="CE2:CH2"/>
    <mergeCell ref="CI2:CL2"/>
    <mergeCell ref="AU2:AX2"/>
    <mergeCell ref="AY2:BB2"/>
    <mergeCell ref="BC2:BF2"/>
    <mergeCell ref="BG2:BJ2"/>
    <mergeCell ref="BK2:BN2"/>
    <mergeCell ref="BO2:BR2"/>
    <mergeCell ref="W2:Z2"/>
    <mergeCell ref="AA2:AD2"/>
    <mergeCell ref="AE2:AH2"/>
    <mergeCell ref="AI2:AL2"/>
    <mergeCell ref="AM2:AP2"/>
    <mergeCell ref="AQ2:AT2"/>
    <mergeCell ref="J1:BL1"/>
    <mergeCell ref="A2:A3"/>
    <mergeCell ref="B2:B3"/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="82" zoomScaleNormal="82" zoomScalePageLayoutView="0" workbookViewId="0" topLeftCell="A1">
      <selection activeCell="C9" sqref="C9"/>
    </sheetView>
  </sheetViews>
  <sheetFormatPr defaultColWidth="9.140625" defaultRowHeight="15"/>
  <cols>
    <col min="1" max="1" width="5.00390625" style="0" customWidth="1"/>
    <col min="2" max="2" width="13.140625" style="0" customWidth="1"/>
    <col min="3" max="3" width="8.140625" style="0" customWidth="1"/>
    <col min="4" max="4" width="6.57421875" style="0" customWidth="1"/>
    <col min="5" max="5" width="8.00390625" style="0" customWidth="1"/>
    <col min="6" max="6" width="7.00390625" style="0" customWidth="1"/>
    <col min="7" max="7" width="8.140625" style="0" customWidth="1"/>
    <col min="8" max="8" width="7.28125" style="0" customWidth="1"/>
    <col min="9" max="9" width="5.7109375" style="0" customWidth="1"/>
    <col min="10" max="10" width="6.28125" style="0" customWidth="1"/>
    <col min="11" max="11" width="7.57421875" style="0" customWidth="1"/>
    <col min="12" max="12" width="6.421875" style="0" customWidth="1"/>
    <col min="13" max="13" width="6.8515625" style="0" customWidth="1"/>
    <col min="14" max="14" width="5.8515625" style="0" customWidth="1"/>
    <col min="15" max="26" width="7.7109375" style="0" customWidth="1"/>
  </cols>
  <sheetData>
    <row r="1" spans="1:14" ht="16.5" thickBot="1">
      <c r="A1" s="96" t="s">
        <v>94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5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5" customHeight="1">
      <c r="A3" s="75" t="s">
        <v>95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256" ht="15" customHeight="1">
      <c r="A4" s="77" t="s">
        <v>11</v>
      </c>
      <c r="B4" s="77" t="s">
        <v>12</v>
      </c>
      <c r="C4" s="98">
        <v>1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98">
        <v>2</v>
      </c>
      <c r="P4" s="99"/>
      <c r="Q4" s="99"/>
      <c r="R4" s="99"/>
      <c r="S4" s="99"/>
      <c r="T4" s="99"/>
      <c r="U4" s="99"/>
      <c r="V4" s="99"/>
      <c r="W4" s="99"/>
      <c r="X4" s="99"/>
      <c r="Y4" s="99"/>
      <c r="Z4" s="100"/>
      <c r="AA4" s="98">
        <v>3</v>
      </c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100"/>
      <c r="AM4" s="98">
        <v>4</v>
      </c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100"/>
      <c r="AY4" s="98">
        <v>5</v>
      </c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100"/>
      <c r="BK4" s="98">
        <v>6</v>
      </c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100"/>
      <c r="BW4" s="101">
        <v>7</v>
      </c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3"/>
      <c r="CI4" s="101">
        <v>9</v>
      </c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3"/>
      <c r="CU4" s="101">
        <v>10</v>
      </c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3"/>
      <c r="DG4" s="101">
        <v>14</v>
      </c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3"/>
      <c r="DS4" s="101">
        <v>16</v>
      </c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3"/>
      <c r="EE4" s="101">
        <v>18</v>
      </c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3"/>
      <c r="EQ4" s="101">
        <v>20</v>
      </c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3"/>
      <c r="FC4" s="101">
        <v>23</v>
      </c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3"/>
      <c r="FO4" s="101">
        <v>25</v>
      </c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3"/>
      <c r="GA4" s="101">
        <v>26</v>
      </c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3"/>
      <c r="GM4" s="101">
        <v>27</v>
      </c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3"/>
      <c r="GY4" s="101">
        <v>28</v>
      </c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3"/>
      <c r="HK4" s="101">
        <v>30</v>
      </c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3"/>
      <c r="HW4" s="101">
        <v>32</v>
      </c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3"/>
      <c r="II4" s="101">
        <v>33</v>
      </c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3"/>
      <c r="IU4" s="101" t="s">
        <v>33</v>
      </c>
      <c r="IV4" s="102"/>
    </row>
    <row r="5" spans="1:256" ht="15.75" customHeight="1">
      <c r="A5" s="77"/>
      <c r="B5" s="78"/>
      <c r="C5" s="65" t="s">
        <v>97</v>
      </c>
      <c r="D5" s="65"/>
      <c r="E5" s="65"/>
      <c r="F5" s="65"/>
      <c r="G5" s="65" t="s">
        <v>98</v>
      </c>
      <c r="H5" s="65"/>
      <c r="I5" s="65"/>
      <c r="J5" s="65"/>
      <c r="K5" s="65" t="s">
        <v>99</v>
      </c>
      <c r="L5" s="65"/>
      <c r="M5" s="65"/>
      <c r="N5" s="65"/>
      <c r="O5" s="65" t="s">
        <v>97</v>
      </c>
      <c r="P5" s="65"/>
      <c r="Q5" s="65"/>
      <c r="R5" s="65"/>
      <c r="S5" s="65" t="s">
        <v>98</v>
      </c>
      <c r="T5" s="65"/>
      <c r="U5" s="65"/>
      <c r="V5" s="65"/>
      <c r="W5" s="65" t="s">
        <v>99</v>
      </c>
      <c r="X5" s="65"/>
      <c r="Y5" s="65"/>
      <c r="Z5" s="65"/>
      <c r="AA5" s="65" t="s">
        <v>97</v>
      </c>
      <c r="AB5" s="65"/>
      <c r="AC5" s="65"/>
      <c r="AD5" s="65"/>
      <c r="AE5" s="65" t="s">
        <v>98</v>
      </c>
      <c r="AF5" s="65"/>
      <c r="AG5" s="65"/>
      <c r="AH5" s="65"/>
      <c r="AI5" s="65" t="s">
        <v>99</v>
      </c>
      <c r="AJ5" s="65"/>
      <c r="AK5" s="65"/>
      <c r="AL5" s="65"/>
      <c r="AM5" s="65" t="s">
        <v>97</v>
      </c>
      <c r="AN5" s="65"/>
      <c r="AO5" s="65"/>
      <c r="AP5" s="65"/>
      <c r="AQ5" s="65" t="s">
        <v>98</v>
      </c>
      <c r="AR5" s="65"/>
      <c r="AS5" s="65"/>
      <c r="AT5" s="65"/>
      <c r="AU5" s="65" t="s">
        <v>99</v>
      </c>
      <c r="AV5" s="65"/>
      <c r="AW5" s="65"/>
      <c r="AX5" s="65"/>
      <c r="AY5" s="65" t="s">
        <v>97</v>
      </c>
      <c r="AZ5" s="65"/>
      <c r="BA5" s="65"/>
      <c r="BB5" s="65"/>
      <c r="BC5" s="65" t="s">
        <v>98</v>
      </c>
      <c r="BD5" s="65"/>
      <c r="BE5" s="65"/>
      <c r="BF5" s="65"/>
      <c r="BG5" s="65" t="s">
        <v>99</v>
      </c>
      <c r="BH5" s="65"/>
      <c r="BI5" s="65"/>
      <c r="BJ5" s="65"/>
      <c r="BK5" s="65" t="s">
        <v>97</v>
      </c>
      <c r="BL5" s="65"/>
      <c r="BM5" s="65"/>
      <c r="BN5" s="65"/>
      <c r="BO5" s="65" t="s">
        <v>98</v>
      </c>
      <c r="BP5" s="65"/>
      <c r="BQ5" s="65"/>
      <c r="BR5" s="65"/>
      <c r="BS5" s="65" t="s">
        <v>99</v>
      </c>
      <c r="BT5" s="65"/>
      <c r="BU5" s="65"/>
      <c r="BV5" s="65"/>
      <c r="BW5" s="104" t="s">
        <v>97</v>
      </c>
      <c r="BX5" s="105"/>
      <c r="BY5" s="105"/>
      <c r="BZ5" s="106"/>
      <c r="CA5" s="104" t="s">
        <v>98</v>
      </c>
      <c r="CB5" s="105"/>
      <c r="CC5" s="105"/>
      <c r="CD5" s="106"/>
      <c r="CE5" s="104" t="s">
        <v>99</v>
      </c>
      <c r="CF5" s="105"/>
      <c r="CG5" s="105"/>
      <c r="CH5" s="106"/>
      <c r="CI5" s="104" t="s">
        <v>97</v>
      </c>
      <c r="CJ5" s="105"/>
      <c r="CK5" s="105"/>
      <c r="CL5" s="106"/>
      <c r="CM5" s="104" t="s">
        <v>98</v>
      </c>
      <c r="CN5" s="105"/>
      <c r="CO5" s="105"/>
      <c r="CP5" s="106"/>
      <c r="CQ5" s="104" t="s">
        <v>99</v>
      </c>
      <c r="CR5" s="105"/>
      <c r="CS5" s="105"/>
      <c r="CT5" s="106"/>
      <c r="CU5" s="104" t="s">
        <v>97</v>
      </c>
      <c r="CV5" s="105"/>
      <c r="CW5" s="105"/>
      <c r="CX5" s="106"/>
      <c r="CY5" s="104" t="s">
        <v>98</v>
      </c>
      <c r="CZ5" s="105"/>
      <c r="DA5" s="105"/>
      <c r="DB5" s="106"/>
      <c r="DC5" s="104" t="s">
        <v>99</v>
      </c>
      <c r="DD5" s="105"/>
      <c r="DE5" s="105"/>
      <c r="DF5" s="106"/>
      <c r="DG5" s="104" t="s">
        <v>97</v>
      </c>
      <c r="DH5" s="105"/>
      <c r="DI5" s="105"/>
      <c r="DJ5" s="106"/>
      <c r="DK5" s="104" t="s">
        <v>98</v>
      </c>
      <c r="DL5" s="105"/>
      <c r="DM5" s="105"/>
      <c r="DN5" s="106"/>
      <c r="DO5" s="104" t="s">
        <v>99</v>
      </c>
      <c r="DP5" s="105"/>
      <c r="DQ5" s="105"/>
      <c r="DR5" s="106"/>
      <c r="DS5" s="104" t="s">
        <v>97</v>
      </c>
      <c r="DT5" s="105"/>
      <c r="DU5" s="105"/>
      <c r="DV5" s="106"/>
      <c r="DW5" s="104" t="s">
        <v>98</v>
      </c>
      <c r="DX5" s="105"/>
      <c r="DY5" s="105"/>
      <c r="DZ5" s="106"/>
      <c r="EA5" s="104" t="s">
        <v>99</v>
      </c>
      <c r="EB5" s="105"/>
      <c r="EC5" s="105"/>
      <c r="ED5" s="106"/>
      <c r="EE5" s="104" t="s">
        <v>97</v>
      </c>
      <c r="EF5" s="105"/>
      <c r="EG5" s="105"/>
      <c r="EH5" s="106"/>
      <c r="EI5" s="104" t="s">
        <v>98</v>
      </c>
      <c r="EJ5" s="105"/>
      <c r="EK5" s="105"/>
      <c r="EL5" s="106"/>
      <c r="EM5" s="104" t="s">
        <v>99</v>
      </c>
      <c r="EN5" s="105"/>
      <c r="EO5" s="105"/>
      <c r="EP5" s="106"/>
      <c r="EQ5" s="104" t="s">
        <v>97</v>
      </c>
      <c r="ER5" s="105"/>
      <c r="ES5" s="105"/>
      <c r="ET5" s="106"/>
      <c r="EU5" s="104" t="s">
        <v>98</v>
      </c>
      <c r="EV5" s="105"/>
      <c r="EW5" s="105"/>
      <c r="EX5" s="106"/>
      <c r="EY5" s="104" t="s">
        <v>99</v>
      </c>
      <c r="EZ5" s="105"/>
      <c r="FA5" s="105"/>
      <c r="FB5" s="106"/>
      <c r="FC5" s="104" t="s">
        <v>97</v>
      </c>
      <c r="FD5" s="105"/>
      <c r="FE5" s="105"/>
      <c r="FF5" s="106"/>
      <c r="FG5" s="104" t="s">
        <v>98</v>
      </c>
      <c r="FH5" s="105"/>
      <c r="FI5" s="105"/>
      <c r="FJ5" s="106"/>
      <c r="FK5" s="104" t="s">
        <v>99</v>
      </c>
      <c r="FL5" s="105"/>
      <c r="FM5" s="105"/>
      <c r="FN5" s="106"/>
      <c r="FO5" s="104" t="s">
        <v>97</v>
      </c>
      <c r="FP5" s="105"/>
      <c r="FQ5" s="105"/>
      <c r="FR5" s="106"/>
      <c r="FS5" s="104" t="s">
        <v>98</v>
      </c>
      <c r="FT5" s="105"/>
      <c r="FU5" s="105"/>
      <c r="FV5" s="106"/>
      <c r="FW5" s="104" t="s">
        <v>99</v>
      </c>
      <c r="FX5" s="105"/>
      <c r="FY5" s="105"/>
      <c r="FZ5" s="106"/>
      <c r="GA5" s="104" t="s">
        <v>97</v>
      </c>
      <c r="GB5" s="105"/>
      <c r="GC5" s="105"/>
      <c r="GD5" s="106"/>
      <c r="GE5" s="104" t="s">
        <v>98</v>
      </c>
      <c r="GF5" s="105"/>
      <c r="GG5" s="105"/>
      <c r="GH5" s="106"/>
      <c r="GI5" s="104" t="s">
        <v>99</v>
      </c>
      <c r="GJ5" s="105"/>
      <c r="GK5" s="105"/>
      <c r="GL5" s="106"/>
      <c r="GM5" s="104" t="s">
        <v>97</v>
      </c>
      <c r="GN5" s="105"/>
      <c r="GO5" s="105"/>
      <c r="GP5" s="106"/>
      <c r="GQ5" s="104" t="s">
        <v>98</v>
      </c>
      <c r="GR5" s="105"/>
      <c r="GS5" s="105"/>
      <c r="GT5" s="106"/>
      <c r="GU5" s="104" t="s">
        <v>99</v>
      </c>
      <c r="GV5" s="105"/>
      <c r="GW5" s="105"/>
      <c r="GX5" s="106"/>
      <c r="GY5" s="104" t="s">
        <v>97</v>
      </c>
      <c r="GZ5" s="105"/>
      <c r="HA5" s="105"/>
      <c r="HB5" s="106"/>
      <c r="HC5" s="104" t="s">
        <v>98</v>
      </c>
      <c r="HD5" s="105"/>
      <c r="HE5" s="105"/>
      <c r="HF5" s="106"/>
      <c r="HG5" s="104" t="s">
        <v>99</v>
      </c>
      <c r="HH5" s="105"/>
      <c r="HI5" s="105"/>
      <c r="HJ5" s="106"/>
      <c r="HK5" s="104" t="s">
        <v>97</v>
      </c>
      <c r="HL5" s="105"/>
      <c r="HM5" s="105"/>
      <c r="HN5" s="106"/>
      <c r="HO5" s="104" t="s">
        <v>98</v>
      </c>
      <c r="HP5" s="105"/>
      <c r="HQ5" s="105"/>
      <c r="HR5" s="106"/>
      <c r="HS5" s="104" t="s">
        <v>99</v>
      </c>
      <c r="HT5" s="105"/>
      <c r="HU5" s="105"/>
      <c r="HV5" s="106"/>
      <c r="HW5" s="104" t="s">
        <v>97</v>
      </c>
      <c r="HX5" s="105"/>
      <c r="HY5" s="105"/>
      <c r="HZ5" s="106"/>
      <c r="IA5" s="104" t="s">
        <v>98</v>
      </c>
      <c r="IB5" s="105"/>
      <c r="IC5" s="105"/>
      <c r="ID5" s="106"/>
      <c r="IE5" s="104" t="s">
        <v>99</v>
      </c>
      <c r="IF5" s="105"/>
      <c r="IG5" s="105"/>
      <c r="IH5" s="106"/>
      <c r="II5" s="104" t="s">
        <v>97</v>
      </c>
      <c r="IJ5" s="105"/>
      <c r="IK5" s="105"/>
      <c r="IL5" s="106"/>
      <c r="IM5" s="104" t="s">
        <v>98</v>
      </c>
      <c r="IN5" s="105"/>
      <c r="IO5" s="105"/>
      <c r="IP5" s="106"/>
      <c r="IQ5" s="104" t="s">
        <v>99</v>
      </c>
      <c r="IR5" s="105"/>
      <c r="IS5" s="105"/>
      <c r="IT5" s="106"/>
      <c r="IU5" s="104" t="s">
        <v>97</v>
      </c>
      <c r="IV5" s="105"/>
    </row>
    <row r="6" spans="1:256" ht="15.75">
      <c r="A6" s="77"/>
      <c r="B6" s="78"/>
      <c r="C6" s="55" t="s">
        <v>2</v>
      </c>
      <c r="D6" s="55">
        <v>1</v>
      </c>
      <c r="E6" s="2">
        <v>2</v>
      </c>
      <c r="F6" s="2">
        <v>3</v>
      </c>
      <c r="G6" s="2" t="s">
        <v>2</v>
      </c>
      <c r="H6" s="55">
        <v>1</v>
      </c>
      <c r="I6" s="2">
        <v>2</v>
      </c>
      <c r="J6" s="2">
        <v>3</v>
      </c>
      <c r="K6" s="55" t="s">
        <v>2</v>
      </c>
      <c r="L6" s="55">
        <v>1</v>
      </c>
      <c r="M6" s="2">
        <v>2</v>
      </c>
      <c r="N6" s="2">
        <v>3</v>
      </c>
      <c r="O6" s="55" t="s">
        <v>2</v>
      </c>
      <c r="P6" s="55">
        <v>1</v>
      </c>
      <c r="Q6" s="2">
        <v>2</v>
      </c>
      <c r="R6" s="2">
        <v>3</v>
      </c>
      <c r="S6" s="2" t="s">
        <v>2</v>
      </c>
      <c r="T6" s="55">
        <v>1</v>
      </c>
      <c r="U6" s="2">
        <v>2</v>
      </c>
      <c r="V6" s="2">
        <v>3</v>
      </c>
      <c r="W6" s="55" t="s">
        <v>2</v>
      </c>
      <c r="X6" s="55">
        <v>1</v>
      </c>
      <c r="Y6" s="2">
        <v>2</v>
      </c>
      <c r="Z6" s="2">
        <v>3</v>
      </c>
      <c r="AA6" s="55" t="s">
        <v>2</v>
      </c>
      <c r="AB6" s="55">
        <v>1</v>
      </c>
      <c r="AC6" s="2">
        <v>2</v>
      </c>
      <c r="AD6" s="2">
        <v>3</v>
      </c>
      <c r="AE6" s="2" t="s">
        <v>2</v>
      </c>
      <c r="AF6" s="55">
        <v>1</v>
      </c>
      <c r="AG6" s="2">
        <v>2</v>
      </c>
      <c r="AH6" s="2">
        <v>3</v>
      </c>
      <c r="AI6" s="55" t="s">
        <v>2</v>
      </c>
      <c r="AJ6" s="55">
        <v>1</v>
      </c>
      <c r="AK6" s="2">
        <v>2</v>
      </c>
      <c r="AL6" s="2">
        <v>3</v>
      </c>
      <c r="AM6" s="55" t="s">
        <v>2</v>
      </c>
      <c r="AN6" s="55">
        <v>1</v>
      </c>
      <c r="AO6" s="2">
        <v>2</v>
      </c>
      <c r="AP6" s="2">
        <v>3</v>
      </c>
      <c r="AQ6" s="2" t="s">
        <v>2</v>
      </c>
      <c r="AR6" s="55">
        <v>1</v>
      </c>
      <c r="AS6" s="2">
        <v>2</v>
      </c>
      <c r="AT6" s="2">
        <v>3</v>
      </c>
      <c r="AU6" s="55" t="s">
        <v>2</v>
      </c>
      <c r="AV6" s="55">
        <v>1</v>
      </c>
      <c r="AW6" s="2">
        <v>2</v>
      </c>
      <c r="AX6" s="2">
        <v>3</v>
      </c>
      <c r="AY6" s="55" t="s">
        <v>2</v>
      </c>
      <c r="AZ6" s="55">
        <v>1</v>
      </c>
      <c r="BA6" s="2">
        <v>2</v>
      </c>
      <c r="BB6" s="2">
        <v>3</v>
      </c>
      <c r="BC6" s="2" t="s">
        <v>2</v>
      </c>
      <c r="BD6" s="55">
        <v>1</v>
      </c>
      <c r="BE6" s="2">
        <v>2</v>
      </c>
      <c r="BF6" s="2">
        <v>3</v>
      </c>
      <c r="BG6" s="55" t="s">
        <v>2</v>
      </c>
      <c r="BH6" s="55">
        <v>1</v>
      </c>
      <c r="BI6" s="2">
        <v>2</v>
      </c>
      <c r="BJ6" s="2">
        <v>3</v>
      </c>
      <c r="BK6" s="55" t="s">
        <v>2</v>
      </c>
      <c r="BL6" s="55">
        <v>1</v>
      </c>
      <c r="BM6" s="2">
        <v>2</v>
      </c>
      <c r="BN6" s="2">
        <v>3</v>
      </c>
      <c r="BO6" s="2" t="s">
        <v>2</v>
      </c>
      <c r="BP6" s="55">
        <v>1</v>
      </c>
      <c r="BQ6" s="2">
        <v>2</v>
      </c>
      <c r="BR6" s="2">
        <v>3</v>
      </c>
      <c r="BS6" s="55" t="s">
        <v>2</v>
      </c>
      <c r="BT6" s="55">
        <v>1</v>
      </c>
      <c r="BU6" s="2">
        <v>2</v>
      </c>
      <c r="BV6" s="2">
        <v>3</v>
      </c>
      <c r="BW6" s="56" t="s">
        <v>2</v>
      </c>
      <c r="BX6" s="57">
        <v>1</v>
      </c>
      <c r="BY6" s="58">
        <v>2</v>
      </c>
      <c r="BZ6" s="58">
        <v>3</v>
      </c>
      <c r="CA6" s="58" t="s">
        <v>2</v>
      </c>
      <c r="CB6" s="57">
        <v>1</v>
      </c>
      <c r="CC6" s="58">
        <v>2</v>
      </c>
      <c r="CD6" s="58">
        <v>3</v>
      </c>
      <c r="CE6" s="57" t="s">
        <v>2</v>
      </c>
      <c r="CF6" s="57">
        <v>1</v>
      </c>
      <c r="CG6" s="58">
        <v>2</v>
      </c>
      <c r="CH6" s="58">
        <v>3</v>
      </c>
      <c r="CI6" s="56" t="s">
        <v>2</v>
      </c>
      <c r="CJ6" s="57">
        <v>1</v>
      </c>
      <c r="CK6" s="58">
        <v>2</v>
      </c>
      <c r="CL6" s="58">
        <v>3</v>
      </c>
      <c r="CM6" s="58" t="s">
        <v>2</v>
      </c>
      <c r="CN6" s="57">
        <v>1</v>
      </c>
      <c r="CO6" s="58">
        <v>2</v>
      </c>
      <c r="CP6" s="58">
        <v>3</v>
      </c>
      <c r="CQ6" s="57" t="s">
        <v>2</v>
      </c>
      <c r="CR6" s="57">
        <v>1</v>
      </c>
      <c r="CS6" s="58">
        <v>2</v>
      </c>
      <c r="CT6" s="58">
        <v>3</v>
      </c>
      <c r="CU6" s="56" t="s">
        <v>2</v>
      </c>
      <c r="CV6" s="57">
        <v>1</v>
      </c>
      <c r="CW6" s="58">
        <v>2</v>
      </c>
      <c r="CX6" s="58">
        <v>3</v>
      </c>
      <c r="CY6" s="58" t="s">
        <v>2</v>
      </c>
      <c r="CZ6" s="57">
        <v>1</v>
      </c>
      <c r="DA6" s="58">
        <v>2</v>
      </c>
      <c r="DB6" s="58">
        <v>3</v>
      </c>
      <c r="DC6" s="57" t="s">
        <v>2</v>
      </c>
      <c r="DD6" s="57">
        <v>1</v>
      </c>
      <c r="DE6" s="58">
        <v>2</v>
      </c>
      <c r="DF6" s="58">
        <v>3</v>
      </c>
      <c r="DG6" s="56" t="s">
        <v>2</v>
      </c>
      <c r="DH6" s="57">
        <v>1</v>
      </c>
      <c r="DI6" s="58">
        <v>2</v>
      </c>
      <c r="DJ6" s="58">
        <v>3</v>
      </c>
      <c r="DK6" s="58" t="s">
        <v>2</v>
      </c>
      <c r="DL6" s="57">
        <v>1</v>
      </c>
      <c r="DM6" s="58">
        <v>2</v>
      </c>
      <c r="DN6" s="58">
        <v>3</v>
      </c>
      <c r="DO6" s="57" t="s">
        <v>2</v>
      </c>
      <c r="DP6" s="57">
        <v>1</v>
      </c>
      <c r="DQ6" s="58">
        <v>2</v>
      </c>
      <c r="DR6" s="58">
        <v>3</v>
      </c>
      <c r="DS6" s="56" t="s">
        <v>2</v>
      </c>
      <c r="DT6" s="57">
        <v>1</v>
      </c>
      <c r="DU6" s="58">
        <v>2</v>
      </c>
      <c r="DV6" s="58">
        <v>3</v>
      </c>
      <c r="DW6" s="58" t="s">
        <v>2</v>
      </c>
      <c r="DX6" s="57">
        <v>1</v>
      </c>
      <c r="DY6" s="58">
        <v>2</v>
      </c>
      <c r="DZ6" s="58">
        <v>3</v>
      </c>
      <c r="EA6" s="57" t="s">
        <v>2</v>
      </c>
      <c r="EB6" s="57">
        <v>1</v>
      </c>
      <c r="EC6" s="58">
        <v>2</v>
      </c>
      <c r="ED6" s="58">
        <v>3</v>
      </c>
      <c r="EE6" s="56" t="s">
        <v>2</v>
      </c>
      <c r="EF6" s="57">
        <v>1</v>
      </c>
      <c r="EG6" s="58">
        <v>2</v>
      </c>
      <c r="EH6" s="58">
        <v>3</v>
      </c>
      <c r="EI6" s="58" t="s">
        <v>2</v>
      </c>
      <c r="EJ6" s="57">
        <v>1</v>
      </c>
      <c r="EK6" s="58">
        <v>2</v>
      </c>
      <c r="EL6" s="58">
        <v>3</v>
      </c>
      <c r="EM6" s="57" t="s">
        <v>2</v>
      </c>
      <c r="EN6" s="57">
        <v>1</v>
      </c>
      <c r="EO6" s="58">
        <v>2</v>
      </c>
      <c r="EP6" s="58">
        <v>3</v>
      </c>
      <c r="EQ6" s="56" t="s">
        <v>2</v>
      </c>
      <c r="ER6" s="57">
        <v>1</v>
      </c>
      <c r="ES6" s="58">
        <v>2</v>
      </c>
      <c r="ET6" s="58">
        <v>3</v>
      </c>
      <c r="EU6" s="58" t="s">
        <v>2</v>
      </c>
      <c r="EV6" s="57">
        <v>1</v>
      </c>
      <c r="EW6" s="58">
        <v>2</v>
      </c>
      <c r="EX6" s="58">
        <v>3</v>
      </c>
      <c r="EY6" s="57" t="s">
        <v>2</v>
      </c>
      <c r="EZ6" s="57">
        <v>1</v>
      </c>
      <c r="FA6" s="58">
        <v>2</v>
      </c>
      <c r="FB6" s="58">
        <v>3</v>
      </c>
      <c r="FC6" s="56" t="s">
        <v>2</v>
      </c>
      <c r="FD6" s="57">
        <v>1</v>
      </c>
      <c r="FE6" s="58">
        <v>2</v>
      </c>
      <c r="FF6" s="58">
        <v>3</v>
      </c>
      <c r="FG6" s="58" t="s">
        <v>2</v>
      </c>
      <c r="FH6" s="57">
        <v>1</v>
      </c>
      <c r="FI6" s="58">
        <v>2</v>
      </c>
      <c r="FJ6" s="58">
        <v>3</v>
      </c>
      <c r="FK6" s="57" t="s">
        <v>2</v>
      </c>
      <c r="FL6" s="57">
        <v>1</v>
      </c>
      <c r="FM6" s="58">
        <v>2</v>
      </c>
      <c r="FN6" s="58">
        <v>3</v>
      </c>
      <c r="FO6" s="56" t="s">
        <v>2</v>
      </c>
      <c r="FP6" s="57">
        <v>1</v>
      </c>
      <c r="FQ6" s="58">
        <v>2</v>
      </c>
      <c r="FR6" s="58">
        <v>3</v>
      </c>
      <c r="FS6" s="58" t="s">
        <v>2</v>
      </c>
      <c r="FT6" s="57">
        <v>1</v>
      </c>
      <c r="FU6" s="58">
        <v>2</v>
      </c>
      <c r="FV6" s="58">
        <v>3</v>
      </c>
      <c r="FW6" s="57" t="s">
        <v>2</v>
      </c>
      <c r="FX6" s="57">
        <v>1</v>
      </c>
      <c r="FY6" s="58">
        <v>2</v>
      </c>
      <c r="FZ6" s="58">
        <v>3</v>
      </c>
      <c r="GA6" s="56" t="s">
        <v>2</v>
      </c>
      <c r="GB6" s="57">
        <v>1</v>
      </c>
      <c r="GC6" s="58">
        <v>2</v>
      </c>
      <c r="GD6" s="58">
        <v>3</v>
      </c>
      <c r="GE6" s="58" t="s">
        <v>2</v>
      </c>
      <c r="GF6" s="57">
        <v>1</v>
      </c>
      <c r="GG6" s="58">
        <v>2</v>
      </c>
      <c r="GH6" s="58">
        <v>3</v>
      </c>
      <c r="GI6" s="57" t="s">
        <v>2</v>
      </c>
      <c r="GJ6" s="57">
        <v>1</v>
      </c>
      <c r="GK6" s="58">
        <v>2</v>
      </c>
      <c r="GL6" s="58">
        <v>3</v>
      </c>
      <c r="GM6" s="56" t="s">
        <v>2</v>
      </c>
      <c r="GN6" s="57">
        <v>1</v>
      </c>
      <c r="GO6" s="58">
        <v>2</v>
      </c>
      <c r="GP6" s="58">
        <v>3</v>
      </c>
      <c r="GQ6" s="58" t="s">
        <v>2</v>
      </c>
      <c r="GR6" s="57">
        <v>1</v>
      </c>
      <c r="GS6" s="58">
        <v>2</v>
      </c>
      <c r="GT6" s="58">
        <v>3</v>
      </c>
      <c r="GU6" s="57" t="s">
        <v>2</v>
      </c>
      <c r="GV6" s="57">
        <v>1</v>
      </c>
      <c r="GW6" s="58">
        <v>2</v>
      </c>
      <c r="GX6" s="58">
        <v>3</v>
      </c>
      <c r="GY6" s="56" t="s">
        <v>2</v>
      </c>
      <c r="GZ6" s="57">
        <v>1</v>
      </c>
      <c r="HA6" s="58">
        <v>2</v>
      </c>
      <c r="HB6" s="58">
        <v>3</v>
      </c>
      <c r="HC6" s="58" t="s">
        <v>2</v>
      </c>
      <c r="HD6" s="57">
        <v>1</v>
      </c>
      <c r="HE6" s="58">
        <v>2</v>
      </c>
      <c r="HF6" s="58">
        <v>3</v>
      </c>
      <c r="HG6" s="57" t="s">
        <v>2</v>
      </c>
      <c r="HH6" s="57">
        <v>1</v>
      </c>
      <c r="HI6" s="58">
        <v>2</v>
      </c>
      <c r="HJ6" s="58">
        <v>3</v>
      </c>
      <c r="HK6" s="56" t="s">
        <v>2</v>
      </c>
      <c r="HL6" s="57">
        <v>1</v>
      </c>
      <c r="HM6" s="58">
        <v>2</v>
      </c>
      <c r="HN6" s="58">
        <v>3</v>
      </c>
      <c r="HO6" s="58" t="s">
        <v>2</v>
      </c>
      <c r="HP6" s="57">
        <v>1</v>
      </c>
      <c r="HQ6" s="58">
        <v>2</v>
      </c>
      <c r="HR6" s="58">
        <v>3</v>
      </c>
      <c r="HS6" s="57" t="s">
        <v>2</v>
      </c>
      <c r="HT6" s="57">
        <v>1</v>
      </c>
      <c r="HU6" s="58">
        <v>2</v>
      </c>
      <c r="HV6" s="58">
        <v>3</v>
      </c>
      <c r="HW6" s="56" t="s">
        <v>2</v>
      </c>
      <c r="HX6" s="57">
        <v>1</v>
      </c>
      <c r="HY6" s="58">
        <v>2</v>
      </c>
      <c r="HZ6" s="58">
        <v>3</v>
      </c>
      <c r="IA6" s="58" t="s">
        <v>2</v>
      </c>
      <c r="IB6" s="57">
        <v>1</v>
      </c>
      <c r="IC6" s="58">
        <v>2</v>
      </c>
      <c r="ID6" s="58">
        <v>3</v>
      </c>
      <c r="IE6" s="57" t="s">
        <v>2</v>
      </c>
      <c r="IF6" s="57">
        <v>1</v>
      </c>
      <c r="IG6" s="58">
        <v>2</v>
      </c>
      <c r="IH6" s="58">
        <v>3</v>
      </c>
      <c r="II6" s="56" t="s">
        <v>2</v>
      </c>
      <c r="IJ6" s="57">
        <v>1</v>
      </c>
      <c r="IK6" s="58">
        <v>2</v>
      </c>
      <c r="IL6" s="58">
        <v>3</v>
      </c>
      <c r="IM6" s="58" t="s">
        <v>2</v>
      </c>
      <c r="IN6" s="57">
        <v>1</v>
      </c>
      <c r="IO6" s="58">
        <v>2</v>
      </c>
      <c r="IP6" s="58">
        <v>3</v>
      </c>
      <c r="IQ6" s="57" t="s">
        <v>2</v>
      </c>
      <c r="IR6" s="57">
        <v>1</v>
      </c>
      <c r="IS6" s="58">
        <v>2</v>
      </c>
      <c r="IT6" s="58">
        <v>3</v>
      </c>
      <c r="IU6" s="56" t="s">
        <v>2</v>
      </c>
      <c r="IV6" s="57">
        <v>1</v>
      </c>
    </row>
    <row r="7" spans="1:256" ht="15.75">
      <c r="A7" s="13">
        <v>1</v>
      </c>
      <c r="B7" s="14" t="s">
        <v>21</v>
      </c>
      <c r="C7" s="49">
        <v>3</v>
      </c>
      <c r="D7" s="49"/>
      <c r="E7" s="49"/>
      <c r="F7" s="49">
        <v>5</v>
      </c>
      <c r="G7" s="49"/>
      <c r="H7" s="49"/>
      <c r="I7" s="49"/>
      <c r="J7" s="49">
        <v>2</v>
      </c>
      <c r="K7" s="49"/>
      <c r="L7" s="49"/>
      <c r="M7" s="49"/>
      <c r="N7" s="35"/>
      <c r="O7" s="49"/>
      <c r="P7" s="49"/>
      <c r="Q7" s="49"/>
      <c r="R7" s="49">
        <v>2</v>
      </c>
      <c r="S7" s="49"/>
      <c r="T7" s="49"/>
      <c r="U7" s="49"/>
      <c r="V7" s="49"/>
      <c r="W7" s="49"/>
      <c r="X7" s="49"/>
      <c r="Y7" s="49"/>
      <c r="Z7" s="35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35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35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35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35"/>
      <c r="BW7" s="59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1"/>
      <c r="CI7" s="59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1"/>
      <c r="CU7" s="59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1"/>
      <c r="DG7" s="59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1"/>
      <c r="DS7" s="59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1"/>
      <c r="EE7" s="59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1"/>
      <c r="EQ7" s="59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1"/>
      <c r="FC7" s="59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1"/>
      <c r="FO7" s="59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1"/>
      <c r="GA7" s="59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1"/>
      <c r="GM7" s="59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1"/>
      <c r="GY7" s="59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1"/>
      <c r="HK7" s="59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1"/>
      <c r="HW7" s="59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1"/>
      <c r="II7" s="59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1"/>
      <c r="IU7" s="59"/>
      <c r="IV7" s="60"/>
    </row>
    <row r="8" spans="1:256" ht="15.75">
      <c r="A8" s="13">
        <v>2</v>
      </c>
      <c r="B8" s="14" t="s">
        <v>96</v>
      </c>
      <c r="C8" s="15">
        <v>3</v>
      </c>
      <c r="D8" s="15"/>
      <c r="E8" s="15"/>
      <c r="F8" s="15">
        <v>3</v>
      </c>
      <c r="G8" s="15"/>
      <c r="H8" s="15"/>
      <c r="I8" s="15"/>
      <c r="J8" s="15">
        <v>2</v>
      </c>
      <c r="K8" s="15"/>
      <c r="L8" s="15"/>
      <c r="M8" s="15"/>
      <c r="N8" s="15"/>
      <c r="O8" s="15"/>
      <c r="P8" s="15"/>
      <c r="Q8" s="15"/>
      <c r="R8" s="15">
        <v>1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59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59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59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59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59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59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59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59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59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59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59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59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59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59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59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59"/>
      <c r="IV8" s="60"/>
    </row>
    <row r="9" spans="1:256" ht="15">
      <c r="A9" s="26"/>
      <c r="B9" s="27" t="s">
        <v>63</v>
      </c>
      <c r="C9" s="28">
        <v>6</v>
      </c>
      <c r="D9" s="28"/>
      <c r="E9" s="28"/>
      <c r="F9" s="28">
        <v>8</v>
      </c>
      <c r="G9" s="28"/>
      <c r="H9" s="28"/>
      <c r="I9" s="28"/>
      <c r="J9" s="28">
        <v>4</v>
      </c>
      <c r="K9" s="28"/>
      <c r="L9" s="28"/>
      <c r="M9" s="28"/>
      <c r="N9" s="28"/>
      <c r="O9" s="28"/>
      <c r="P9" s="28"/>
      <c r="Q9" s="28"/>
      <c r="R9" s="28">
        <v>3</v>
      </c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62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2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2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2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2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2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2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2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2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2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2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2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2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2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2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2"/>
      <c r="IV9" s="63"/>
    </row>
    <row r="13" spans="2:14" ht="15" customHeight="1">
      <c r="B13" s="94" t="s">
        <v>4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</row>
    <row r="14" spans="2:14" ht="15">
      <c r="B14" s="95" t="s">
        <v>5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</row>
    <row r="15" spans="2:4" ht="15">
      <c r="B15" s="69" t="s">
        <v>6</v>
      </c>
      <c r="C15" s="69"/>
      <c r="D15" s="69"/>
    </row>
  </sheetData>
  <sheetProtection/>
  <mergeCells count="93">
    <mergeCell ref="IU4:IV4"/>
    <mergeCell ref="IU5:IV5"/>
    <mergeCell ref="HW4:IH4"/>
    <mergeCell ref="HW5:HZ5"/>
    <mergeCell ref="IA5:ID5"/>
    <mergeCell ref="IE5:IH5"/>
    <mergeCell ref="II4:IT4"/>
    <mergeCell ref="II5:IL5"/>
    <mergeCell ref="IM5:IP5"/>
    <mergeCell ref="IQ5:IT5"/>
    <mergeCell ref="GY4:HJ4"/>
    <mergeCell ref="GY5:HB5"/>
    <mergeCell ref="HC5:HF5"/>
    <mergeCell ref="HG5:HJ5"/>
    <mergeCell ref="HK4:HV4"/>
    <mergeCell ref="HK5:HN5"/>
    <mergeCell ref="HO5:HR5"/>
    <mergeCell ref="HS5:HV5"/>
    <mergeCell ref="GA4:GL4"/>
    <mergeCell ref="GA5:GD5"/>
    <mergeCell ref="GE5:GH5"/>
    <mergeCell ref="GI5:GL5"/>
    <mergeCell ref="GM4:GX4"/>
    <mergeCell ref="GM5:GP5"/>
    <mergeCell ref="GQ5:GT5"/>
    <mergeCell ref="GU5:GX5"/>
    <mergeCell ref="FC4:FN4"/>
    <mergeCell ref="FC5:FF5"/>
    <mergeCell ref="FG5:FJ5"/>
    <mergeCell ref="FK5:FN5"/>
    <mergeCell ref="FO4:FZ4"/>
    <mergeCell ref="FO5:FR5"/>
    <mergeCell ref="FS5:FV5"/>
    <mergeCell ref="FW5:FZ5"/>
    <mergeCell ref="EE4:EP4"/>
    <mergeCell ref="EE5:EH5"/>
    <mergeCell ref="EI5:EL5"/>
    <mergeCell ref="EM5:EP5"/>
    <mergeCell ref="EQ4:FB4"/>
    <mergeCell ref="EQ5:ET5"/>
    <mergeCell ref="EU5:EX5"/>
    <mergeCell ref="EY5:FB5"/>
    <mergeCell ref="DG4:DR4"/>
    <mergeCell ref="DG5:DJ5"/>
    <mergeCell ref="DK5:DN5"/>
    <mergeCell ref="DO5:DR5"/>
    <mergeCell ref="DS4:ED4"/>
    <mergeCell ref="DS5:DV5"/>
    <mergeCell ref="DW5:DZ5"/>
    <mergeCell ref="EA5:ED5"/>
    <mergeCell ref="CI4:CT4"/>
    <mergeCell ref="CI5:CL5"/>
    <mergeCell ref="CM5:CP5"/>
    <mergeCell ref="CQ5:CT5"/>
    <mergeCell ref="CU4:DF4"/>
    <mergeCell ref="CU5:CX5"/>
    <mergeCell ref="CY5:DB5"/>
    <mergeCell ref="DC5:DF5"/>
    <mergeCell ref="BK4:BV4"/>
    <mergeCell ref="BK5:BN5"/>
    <mergeCell ref="BO5:BR5"/>
    <mergeCell ref="BS5:BV5"/>
    <mergeCell ref="BW4:CH4"/>
    <mergeCell ref="BW5:BZ5"/>
    <mergeCell ref="CA5:CD5"/>
    <mergeCell ref="CE5:CH5"/>
    <mergeCell ref="AM4:AX4"/>
    <mergeCell ref="AM5:AP5"/>
    <mergeCell ref="AQ5:AT5"/>
    <mergeCell ref="AU5:AX5"/>
    <mergeCell ref="AY4:BJ4"/>
    <mergeCell ref="AY5:BB5"/>
    <mergeCell ref="BC5:BF5"/>
    <mergeCell ref="BG5:BJ5"/>
    <mergeCell ref="K5:N5"/>
    <mergeCell ref="O4:Z4"/>
    <mergeCell ref="O5:R5"/>
    <mergeCell ref="S5:V5"/>
    <mergeCell ref="W5:Z5"/>
    <mergeCell ref="AA4:AL4"/>
    <mergeCell ref="AA5:AD5"/>
    <mergeCell ref="AE5:AH5"/>
    <mergeCell ref="AI5:AL5"/>
    <mergeCell ref="B15:D15"/>
    <mergeCell ref="B13:N13"/>
    <mergeCell ref="B14:N14"/>
    <mergeCell ref="C5:F5"/>
    <mergeCell ref="G5:J5"/>
    <mergeCell ref="A1:N1"/>
    <mergeCell ref="A3:N3"/>
    <mergeCell ref="A4:A6"/>
    <mergeCell ref="B4:B6"/>
    <mergeCell ref="C4:N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N7">
      <selection activeCell="M11" sqref="M11"/>
    </sheetView>
  </sheetViews>
  <sheetFormatPr defaultColWidth="9.140625" defaultRowHeight="15"/>
  <cols>
    <col min="1" max="1" width="6.57421875" style="0" customWidth="1"/>
    <col min="2" max="12" width="6.421875" style="0" customWidth="1"/>
  </cols>
  <sheetData>
    <row r="1" spans="1:21" ht="15">
      <c r="A1" s="10"/>
      <c r="B1" s="107" t="s">
        <v>67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26"/>
      <c r="S1" s="26"/>
      <c r="T1" s="26"/>
      <c r="U1" s="26"/>
    </row>
    <row r="2" spans="1:21" ht="20.25">
      <c r="A2" s="10"/>
      <c r="B2" s="109" t="s">
        <v>68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34"/>
      <c r="S2" s="34"/>
      <c r="T2" s="34"/>
      <c r="U2" s="34"/>
    </row>
    <row r="3" spans="1:21" ht="20.25">
      <c r="A3" s="10"/>
      <c r="B3" s="111" t="s">
        <v>69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34"/>
      <c r="S3" s="34"/>
      <c r="T3" s="34"/>
      <c r="U3" s="34"/>
    </row>
    <row r="4" spans="1:21" ht="20.25">
      <c r="A4" s="10"/>
      <c r="B4" s="113" t="s">
        <v>70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  <c r="R4" s="34"/>
      <c r="S4" s="34"/>
      <c r="T4" s="34"/>
      <c r="U4" s="34"/>
    </row>
    <row r="5" spans="1:21" ht="15">
      <c r="A5" s="115"/>
      <c r="B5" s="117" t="s">
        <v>71</v>
      </c>
      <c r="C5" s="117"/>
      <c r="D5" s="117"/>
      <c r="E5" s="117"/>
      <c r="F5" s="117"/>
      <c r="G5" s="117"/>
      <c r="H5" s="117"/>
      <c r="I5" s="117"/>
      <c r="J5" s="117"/>
      <c r="K5" s="117"/>
      <c r="L5" s="118"/>
      <c r="M5" s="121" t="s">
        <v>72</v>
      </c>
      <c r="N5" s="121"/>
      <c r="O5" s="121"/>
      <c r="P5" s="121" t="s">
        <v>73</v>
      </c>
      <c r="Q5" s="121"/>
      <c r="R5" s="121"/>
      <c r="S5" s="121"/>
      <c r="T5" s="121"/>
      <c r="U5" s="121"/>
    </row>
    <row r="6" spans="1:21" ht="15">
      <c r="A6" s="116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20"/>
      <c r="M6" s="121"/>
      <c r="N6" s="121"/>
      <c r="O6" s="121"/>
      <c r="P6" s="121"/>
      <c r="Q6" s="121"/>
      <c r="R6" s="121"/>
      <c r="S6" s="121"/>
      <c r="T6" s="121"/>
      <c r="U6" s="121"/>
    </row>
    <row r="7" spans="1:21" ht="15.75">
      <c r="A7" s="115" t="s">
        <v>34</v>
      </c>
      <c r="B7" s="123" t="s">
        <v>74</v>
      </c>
      <c r="C7" s="126" t="s">
        <v>75</v>
      </c>
      <c r="D7" s="126" t="s">
        <v>76</v>
      </c>
      <c r="E7" s="126" t="s">
        <v>77</v>
      </c>
      <c r="F7" s="126" t="s">
        <v>78</v>
      </c>
      <c r="G7" s="126" t="s">
        <v>79</v>
      </c>
      <c r="H7" s="126" t="s">
        <v>80</v>
      </c>
      <c r="I7" s="126" t="s">
        <v>81</v>
      </c>
      <c r="J7" s="126" t="s">
        <v>82</v>
      </c>
      <c r="K7" s="126" t="s">
        <v>83</v>
      </c>
      <c r="L7" s="126" t="s">
        <v>84</v>
      </c>
      <c r="M7" s="126" t="s">
        <v>85</v>
      </c>
      <c r="N7" s="130" t="s">
        <v>86</v>
      </c>
      <c r="O7" s="130" t="s">
        <v>87</v>
      </c>
      <c r="P7" s="129" t="s">
        <v>88</v>
      </c>
      <c r="Q7" s="129"/>
      <c r="R7" s="133" t="s">
        <v>89</v>
      </c>
      <c r="S7" s="134"/>
      <c r="T7" s="129" t="s">
        <v>90</v>
      </c>
      <c r="U7" s="129"/>
    </row>
    <row r="8" spans="1:21" ht="15">
      <c r="A8" s="122"/>
      <c r="B8" s="124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31"/>
      <c r="O8" s="131"/>
      <c r="P8" s="129" t="s">
        <v>13</v>
      </c>
      <c r="Q8" s="129" t="s">
        <v>91</v>
      </c>
      <c r="R8" s="129" t="s">
        <v>92</v>
      </c>
      <c r="S8" s="129" t="s">
        <v>93</v>
      </c>
      <c r="T8" s="129" t="s">
        <v>92</v>
      </c>
      <c r="U8" s="129" t="s">
        <v>93</v>
      </c>
    </row>
    <row r="9" spans="1:21" ht="15">
      <c r="A9" s="116"/>
      <c r="B9" s="125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32"/>
      <c r="O9" s="132"/>
      <c r="P9" s="129"/>
      <c r="Q9" s="129"/>
      <c r="R9" s="129"/>
      <c r="S9" s="129"/>
      <c r="T9" s="129"/>
      <c r="U9" s="129"/>
    </row>
    <row r="10" spans="1:21" ht="15">
      <c r="A10" s="35"/>
      <c r="B10" s="36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7">
        <v>13</v>
      </c>
      <c r="N10" s="37">
        <v>14</v>
      </c>
      <c r="O10" s="37">
        <v>15</v>
      </c>
      <c r="P10" s="37">
        <v>16</v>
      </c>
      <c r="Q10" s="37">
        <v>17</v>
      </c>
      <c r="R10" s="37">
        <v>18</v>
      </c>
      <c r="S10" s="37">
        <v>19</v>
      </c>
      <c r="T10" s="37">
        <v>20</v>
      </c>
      <c r="U10" s="37">
        <v>21</v>
      </c>
    </row>
    <row r="11" spans="1:21" ht="15.75">
      <c r="A11" s="38">
        <v>1</v>
      </c>
      <c r="B11" s="39">
        <v>28</v>
      </c>
      <c r="C11" s="39">
        <v>34</v>
      </c>
      <c r="D11" s="39">
        <v>30</v>
      </c>
      <c r="E11" s="39">
        <v>42</v>
      </c>
      <c r="F11" s="39">
        <v>42</v>
      </c>
      <c r="G11" s="39">
        <v>32</v>
      </c>
      <c r="H11" s="39">
        <v>30</v>
      </c>
      <c r="I11" s="39">
        <v>30</v>
      </c>
      <c r="J11" s="39">
        <v>34</v>
      </c>
      <c r="K11" s="39">
        <v>16</v>
      </c>
      <c r="L11" s="39">
        <v>12</v>
      </c>
      <c r="M11" s="40">
        <v>238</v>
      </c>
      <c r="N11" s="40">
        <v>122</v>
      </c>
      <c r="O11" s="40">
        <v>62</v>
      </c>
      <c r="P11" s="40">
        <v>336</v>
      </c>
      <c r="Q11" s="40">
        <v>75</v>
      </c>
      <c r="R11" s="40">
        <v>107</v>
      </c>
      <c r="S11" s="40">
        <v>70</v>
      </c>
      <c r="T11" s="40">
        <v>96</v>
      </c>
      <c r="U11" s="40">
        <v>37</v>
      </c>
    </row>
    <row r="12" spans="1:21" ht="15.75">
      <c r="A12" s="38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5.75">
      <c r="A13" s="38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40"/>
      <c r="O13" s="40"/>
      <c r="P13" s="40"/>
      <c r="Q13" s="40"/>
      <c r="R13" s="40"/>
      <c r="S13" s="40"/>
      <c r="T13" s="40"/>
      <c r="U13" s="40"/>
    </row>
    <row r="14" spans="1:21" ht="15.75">
      <c r="A14" s="38">
        <v>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5.75">
      <c r="A15" s="38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/>
      <c r="N15" s="40"/>
      <c r="O15" s="40"/>
      <c r="P15" s="40"/>
      <c r="Q15" s="40"/>
      <c r="R15" s="40"/>
      <c r="S15" s="40"/>
      <c r="T15" s="40"/>
      <c r="U15" s="40"/>
    </row>
    <row r="16" spans="1:21" ht="15.75">
      <c r="A16" s="38">
        <v>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40"/>
      <c r="N16" s="40"/>
      <c r="O16" s="40"/>
      <c r="P16" s="40"/>
      <c r="Q16" s="40"/>
      <c r="R16" s="40"/>
      <c r="S16" s="40"/>
      <c r="T16" s="40"/>
      <c r="U16" s="40"/>
    </row>
    <row r="17" spans="1:21" ht="15.75">
      <c r="A17" s="38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0"/>
      <c r="N17" s="40"/>
      <c r="O17" s="40"/>
      <c r="P17" s="40"/>
      <c r="Q17" s="40"/>
      <c r="R17" s="40"/>
      <c r="S17" s="40"/>
      <c r="T17" s="40"/>
      <c r="U17" s="40"/>
    </row>
    <row r="18" spans="1:21" ht="15.75">
      <c r="A18" s="38">
        <v>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41"/>
    </row>
    <row r="19" spans="1:21" ht="15.75">
      <c r="A19" s="38">
        <v>10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40"/>
      <c r="N19" s="40"/>
      <c r="O19" s="40"/>
      <c r="P19" s="40"/>
      <c r="Q19" s="40"/>
      <c r="R19" s="40"/>
      <c r="S19" s="40"/>
      <c r="T19" s="40"/>
      <c r="U19" s="40"/>
    </row>
    <row r="20" spans="1:21" ht="15.75">
      <c r="A20" s="38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40"/>
      <c r="N20" s="40"/>
      <c r="O20" s="40"/>
      <c r="P20" s="40"/>
      <c r="Q20" s="40"/>
      <c r="R20" s="40"/>
      <c r="S20" s="40"/>
      <c r="T20" s="40"/>
      <c r="U20" s="40"/>
    </row>
    <row r="21" spans="1:21" ht="15.75">
      <c r="A21" s="38">
        <v>16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40"/>
      <c r="N21" s="40"/>
      <c r="O21" s="40"/>
      <c r="P21" s="40"/>
      <c r="Q21" s="40"/>
      <c r="R21" s="40"/>
      <c r="S21" s="40"/>
      <c r="T21" s="40"/>
      <c r="U21" s="40"/>
    </row>
    <row r="22" spans="1:21" ht="15.75">
      <c r="A22" s="38">
        <v>18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  <c r="N22" s="40"/>
      <c r="O22" s="40"/>
      <c r="P22" s="40"/>
      <c r="Q22" s="40"/>
      <c r="R22" s="40"/>
      <c r="S22" s="40"/>
      <c r="T22" s="40"/>
      <c r="U22" s="40"/>
    </row>
    <row r="23" spans="1:21" ht="15.75">
      <c r="A23" s="38">
        <v>20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  <c r="N23" s="40"/>
      <c r="O23" s="40"/>
      <c r="P23" s="40"/>
      <c r="Q23" s="40"/>
      <c r="R23" s="40"/>
      <c r="S23" s="40"/>
      <c r="T23" s="40"/>
      <c r="U23" s="40"/>
    </row>
    <row r="24" spans="1:21" ht="15.75">
      <c r="A24" s="38">
        <v>23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40"/>
      <c r="N24" s="40"/>
      <c r="O24" s="40"/>
      <c r="P24" s="40"/>
      <c r="Q24" s="40"/>
      <c r="R24" s="40"/>
      <c r="S24" s="40"/>
      <c r="T24" s="40"/>
      <c r="U24" s="40"/>
    </row>
    <row r="25" spans="1:21" ht="15.75">
      <c r="A25" s="38">
        <v>25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0"/>
      <c r="N25" s="40"/>
      <c r="O25" s="40"/>
      <c r="P25" s="40"/>
      <c r="Q25" s="40"/>
      <c r="R25" s="40"/>
      <c r="S25" s="40"/>
      <c r="T25" s="40"/>
      <c r="U25" s="40"/>
    </row>
    <row r="26" spans="1:21" ht="15.75">
      <c r="A26" s="38">
        <v>26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0"/>
      <c r="N26" s="40"/>
      <c r="O26" s="40"/>
      <c r="P26" s="40"/>
      <c r="Q26" s="40"/>
      <c r="R26" s="40"/>
      <c r="S26" s="40"/>
      <c r="T26" s="40"/>
      <c r="U26" s="40"/>
    </row>
    <row r="27" spans="1:21" ht="15.75">
      <c r="A27" s="38">
        <v>27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0"/>
      <c r="N27" s="40"/>
      <c r="O27" s="40"/>
      <c r="P27" s="40"/>
      <c r="Q27" s="40"/>
      <c r="R27" s="40"/>
      <c r="S27" s="40"/>
      <c r="T27" s="40"/>
      <c r="U27" s="40"/>
    </row>
    <row r="28" spans="1:21" ht="15.75">
      <c r="A28" s="38">
        <v>28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/>
      <c r="N28" s="40"/>
      <c r="O28" s="40"/>
      <c r="P28" s="40"/>
      <c r="Q28" s="40"/>
      <c r="R28" s="40"/>
      <c r="S28" s="40"/>
      <c r="T28" s="40"/>
      <c r="U28" s="40"/>
    </row>
    <row r="29" spans="1:21" ht="15.75">
      <c r="A29" s="38">
        <v>30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</row>
    <row r="30" spans="1:21" ht="15.75">
      <c r="A30" s="44">
        <v>32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1" ht="15.75">
      <c r="A31" s="38">
        <v>33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7"/>
      <c r="O31" s="47"/>
      <c r="P31" s="47"/>
      <c r="Q31" s="47"/>
      <c r="R31" s="47"/>
      <c r="S31" s="47"/>
      <c r="T31" s="47"/>
      <c r="U31" s="47"/>
    </row>
    <row r="32" spans="1:21" ht="15.75">
      <c r="A32" s="38"/>
      <c r="B32" s="41">
        <f>SUM(B11:B31)</f>
        <v>28</v>
      </c>
      <c r="C32" s="41">
        <f aca="true" t="shared" si="0" ref="C32:U32">SUM(C11:C31)</f>
        <v>34</v>
      </c>
      <c r="D32" s="41">
        <f t="shared" si="0"/>
        <v>30</v>
      </c>
      <c r="E32" s="41">
        <f t="shared" si="0"/>
        <v>42</v>
      </c>
      <c r="F32" s="41">
        <f t="shared" si="0"/>
        <v>42</v>
      </c>
      <c r="G32" s="41">
        <f t="shared" si="0"/>
        <v>32</v>
      </c>
      <c r="H32" s="41">
        <f t="shared" si="0"/>
        <v>30</v>
      </c>
      <c r="I32" s="41">
        <f t="shared" si="0"/>
        <v>30</v>
      </c>
      <c r="J32" s="41">
        <f t="shared" si="0"/>
        <v>34</v>
      </c>
      <c r="K32" s="41">
        <f t="shared" si="0"/>
        <v>16</v>
      </c>
      <c r="L32" s="41">
        <f t="shared" si="0"/>
        <v>12</v>
      </c>
      <c r="M32" s="41">
        <f t="shared" si="0"/>
        <v>238</v>
      </c>
      <c r="N32" s="41">
        <f t="shared" si="0"/>
        <v>122</v>
      </c>
      <c r="O32" s="41">
        <f t="shared" si="0"/>
        <v>62</v>
      </c>
      <c r="P32" s="41">
        <f t="shared" si="0"/>
        <v>336</v>
      </c>
      <c r="Q32" s="41">
        <f t="shared" si="0"/>
        <v>75</v>
      </c>
      <c r="R32" s="41">
        <f t="shared" si="0"/>
        <v>107</v>
      </c>
      <c r="S32" s="41">
        <f t="shared" si="0"/>
        <v>70</v>
      </c>
      <c r="T32" s="41">
        <f t="shared" si="0"/>
        <v>96</v>
      </c>
      <c r="U32" s="41">
        <f t="shared" si="0"/>
        <v>37</v>
      </c>
    </row>
  </sheetData>
  <sheetProtection/>
  <mergeCells count="32">
    <mergeCell ref="T8:T9"/>
    <mergeCell ref="U8:U9"/>
    <mergeCell ref="M7:M9"/>
    <mergeCell ref="N7:N9"/>
    <mergeCell ref="O7:O9"/>
    <mergeCell ref="P7:Q7"/>
    <mergeCell ref="R7:S7"/>
    <mergeCell ref="T7:U7"/>
    <mergeCell ref="P8:P9"/>
    <mergeCell ref="Q8:Q9"/>
    <mergeCell ref="R8:R9"/>
    <mergeCell ref="S8:S9"/>
    <mergeCell ref="G7:G9"/>
    <mergeCell ref="H7:H9"/>
    <mergeCell ref="I7:I9"/>
    <mergeCell ref="J7:J9"/>
    <mergeCell ref="K7:K9"/>
    <mergeCell ref="L7:L9"/>
    <mergeCell ref="A7:A9"/>
    <mergeCell ref="B7:B9"/>
    <mergeCell ref="C7:C9"/>
    <mergeCell ref="D7:D9"/>
    <mergeCell ref="E7:E9"/>
    <mergeCell ref="F7:F9"/>
    <mergeCell ref="B1:Q1"/>
    <mergeCell ref="B2:Q2"/>
    <mergeCell ref="B3:Q3"/>
    <mergeCell ref="B4:Q4"/>
    <mergeCell ref="A5:A6"/>
    <mergeCell ref="B5:L6"/>
    <mergeCell ref="M5:O6"/>
    <mergeCell ref="P5:U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Клюваева Ольга Васильевна</dc:creator>
  <cp:keywords/>
  <dc:description/>
  <cp:lastModifiedBy>1</cp:lastModifiedBy>
  <cp:lastPrinted>2019-10-10T11:51:11Z</cp:lastPrinted>
  <dcterms:created xsi:type="dcterms:W3CDTF">2019-04-03T12:19:39Z</dcterms:created>
  <dcterms:modified xsi:type="dcterms:W3CDTF">2020-10-19T16:26:55Z</dcterms:modified>
  <cp:category/>
  <cp:version/>
  <cp:contentType/>
  <cp:contentStatus/>
</cp:coreProperties>
</file>